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0/Svetainėje/"/>
    </mc:Choice>
  </mc:AlternateContent>
  <xr:revisionPtr revIDLastSave="124" documentId="6_{2CBBCF61-5362-4CDC-B4EC-2ABB29B29A3D}" xr6:coauthVersionLast="47" xr6:coauthVersionMax="47" xr10:uidLastSave="{6C82EBE6-C380-46A7-B0DA-19E51E41B53B}"/>
  <bookViews>
    <workbookView xWindow="-120" yWindow="-120" windowWidth="38640" windowHeight="21120" activeTab="2" xr2:uid="{00000000-000D-0000-FFFF-FFFF00000000}"/>
  </bookViews>
  <sheets>
    <sheet name="Grįžę pagal šalis, savivaldybes" sheetId="1" r:id="rId1"/>
    <sheet name="Išvykę pagal šalis,savivaldybes" sheetId="2" r:id="rId2"/>
    <sheet name="Grįžusieji vienam gyventoju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<sst xmlns="http://schemas.openxmlformats.org/spreadsheetml/2006/main" count="362" uniqueCount="147">
  <si>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</si>
  <si>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</si>
  <si>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</si>
  <si>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</si>
  <si>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</si>
  <si>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</si>
  <si>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</si>
  <si>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</si>
  <si>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</si>
  <si>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</si>
  <si>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</si>
  <si>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</si>
  <si>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</si>
  <si>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</si>
  <si>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</si>
  <si>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</si>
  <si>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</si>
  <si>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</si>
  <si>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</si>
  <si>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</si>
  <si>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</si>
  <si>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</si>
  <si>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</si>
  <si>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</si>
  <si>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</si>
  <si>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</si>
  <si>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</si>
  <si>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</si>
  <si>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</si>
  <si>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</si>
  <si>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</si>
  <si>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</si>
  <si>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GRAIKIJA</t>
  </si>
  <si>
    <t>MALTA</t>
  </si>
  <si>
    <t>INDIJA</t>
  </si>
  <si>
    <t>JAPONIJA</t>
  </si>
  <si>
    <t>INDONEZIJA</t>
  </si>
  <si>
    <t>RUMUNIJA</t>
  </si>
  <si>
    <t>KAZACHSTANAS</t>
  </si>
  <si>
    <t>KORĖJOS RESPUBLIKA</t>
  </si>
  <si>
    <t>BULGARIJA</t>
  </si>
  <si>
    <t>Apskritis</t>
  </si>
  <si>
    <t>Savivaldybė</t>
  </si>
  <si>
    <t>Alytaus apskr.</t>
  </si>
  <si>
    <t>Alytaus m. sav.</t>
  </si>
  <si>
    <t>Druskininkų sav.</t>
  </si>
  <si>
    <t>Alytaus r. sav.</t>
  </si>
  <si>
    <t>Varėnos r. sav.</t>
  </si>
  <si>
    <t>Lazdijų r. sav.</t>
  </si>
  <si>
    <t>Kauno apskr.</t>
  </si>
  <si>
    <t>Birštono sav.</t>
  </si>
  <si>
    <t>Kauno m.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</si>
  <si>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</si>
  <si>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</si>
  <si>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</si>
  <si>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</si>
  <si>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</si>
  <si>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</si>
  <si>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</si>
  <si>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</si>
  <si>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Neringos sav.</t>
  </si>
  <si>
    <t>Palangos m. sav.</t>
  </si>
  <si>
    <t>Klaipėdos r. sav.</t>
  </si>
  <si>
    <t>Kretingos r. sav.</t>
  </si>
  <si>
    <t>Skuodo r. sav.</t>
  </si>
  <si>
    <t>Šilutės r. sav.</t>
  </si>
  <si>
    <t>Marijampolės apskr.</t>
  </si>
  <si>
    <t>Marijampolės sav.</t>
  </si>
  <si>
    <t>Vilkaviškio r. sav.</t>
  </si>
  <si>
    <t>Kalvarijos sav.</t>
  </si>
  <si>
    <t>Kazlų Rūdos sav.</t>
  </si>
  <si>
    <t>Šakių r. sav.</t>
  </si>
  <si>
    <t>Panevėžio apskr.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</si>
  <si>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</si>
  <si>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</si>
  <si>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</si>
  <si>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</si>
  <si>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</si>
  <si>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</si>
  <si>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Šiaulių apskr.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</si>
  <si>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</si>
  <si>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</si>
  <si>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</si>
  <si>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</si>
  <si>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</si>
  <si>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</si>
  <si>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</si>
  <si>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Tauragės apskr.</t>
  </si>
  <si>
    <t>Pagėgių sav.</t>
  </si>
  <si>
    <t>Tauragės r. sav.</t>
  </si>
  <si>
    <t>Šilalės r. sav.</t>
  </si>
  <si>
    <t>Jurbarko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</si>
  <si>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</si>
  <si>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</si>
  <si>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</si>
  <si>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</si>
  <si>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</si>
  <si>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</si>
  <si>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Visagino sav.</t>
  </si>
  <si>
    <t>Anykščių r. sav.</t>
  </si>
  <si>
    <t>Zarasų r. sav.</t>
  </si>
  <si>
    <t>Ignalinos r. sav.</t>
  </si>
  <si>
    <t>Molėtų r. sav.</t>
  </si>
  <si>
    <t>Utenos r. sav.</t>
  </si>
  <si>
    <t>Vilniaus apskr.</t>
  </si>
  <si>
    <t>Vilniaus m. sav.</t>
  </si>
  <si>
    <t>Vilniaus r. sav.</t>
  </si>
  <si>
    <t>Elektrėnų sav.</t>
  </si>
  <si>
    <t>Trakų r. sav.</t>
  </si>
  <si>
    <t>Ukmergės r. sav.</t>
  </si>
  <si>
    <t>Šalčininkų r. sav.</t>
  </si>
  <si>
    <t>Švenčionių r. sav.</t>
  </si>
  <si>
    <t>Širvintų r. sav.</t>
  </si>
  <si>
    <t>Gyventojų skaičius</t>
  </si>
  <si>
    <t>Grįžusiųjų skaičius</t>
  </si>
  <si>
    <t>Grįžusiųjų dalis</t>
  </si>
  <si>
    <t>NEŽINOMA</t>
  </si>
  <si>
    <t>KATARAS</t>
  </si>
  <si>
    <t>MEKSIKA</t>
  </si>
  <si>
    <t>VENESUELA</t>
  </si>
  <si>
    <t>VIETNAMAS</t>
  </si>
  <si>
    <t>SINGAPURAS</t>
  </si>
  <si>
    <t>PIETŲ AFRIKA</t>
  </si>
  <si>
    <t>MALAIZIJA</t>
  </si>
  <si>
    <t>ČEKIJOS RESPUBLIKA</t>
  </si>
  <si>
    <t>KUVEITAS</t>
  </si>
  <si>
    <t>MONAKAS</t>
  </si>
  <si>
    <t>MAURITANIJA</t>
  </si>
  <si>
    <t>PANAMA</t>
  </si>
  <si>
    <t>FILIPINAI</t>
  </si>
  <si>
    <t>PARAGVAJUS</t>
  </si>
  <si>
    <t>SAUDO ARABIJA</t>
  </si>
  <si>
    <t>TUNISAS</t>
  </si>
  <si>
    <t>TAIVANIS</t>
  </si>
  <si>
    <t>HONKONGAS</t>
  </si>
  <si>
    <t>KITOS</t>
  </si>
  <si>
    <t>Lietuva</t>
  </si>
  <si>
    <t>Iš viso:</t>
  </si>
  <si>
    <t>Šalys, iš kurių grįžo Lietuvos Respublikos piliečiai 2020 m.</t>
  </si>
  <si>
    <t>Valstybė</t>
  </si>
  <si>
    <t>Asmenys</t>
  </si>
  <si>
    <t>IŠ VISO:</t>
  </si>
  <si>
    <t>DIDŽIOJI BRITANIJA</t>
  </si>
  <si>
    <t>SAKARTVELAS</t>
  </si>
  <si>
    <t>Savivaldybės, į kurias grįžo Lietuvos Respublikos piliečiai 2020 m.</t>
  </si>
  <si>
    <t>Šalys, į kurias išvyko Lietuvos Respublikos piliečiai 2020 m.</t>
  </si>
  <si>
    <t>Savivaldybės, iš kurių išvyko Lietuvos Respublikos piliečiai 2020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</si>
</sst>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(#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0" xfId="0" applyAlignment="1">
      <alignment vertical="center"/>
    </xf>
    <xf numFmtId="164" fontId="0" fillId="0" borderId="0" xfId="0" applyNumberFormat="1"/>
    <xf numFmtId="0" fontId="4" fillId="0" borderId="3" xfId="0" applyFont="1" applyBorder="1"/>
    <xf numFmtId="164" fontId="4" fillId="0" borderId="7" xfId="0" applyNumberFormat="1" applyFont="1" applyBorder="1"/>
    <xf numFmtId="0" fontId="4" fillId="0" borderId="2" xfId="0" applyFont="1" applyBorder="1"/>
    <xf numFmtId="164" fontId="4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/>
    <xf numFmtId="0" fontId="1" fillId="0" borderId="4" xfId="0" applyFont="1" applyBorder="1"/>
    <xf numFmtId="0" fontId="0" fillId="0" borderId="4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/>
    <xf numFmtId="0" fontId="2" fillId="0" borderId="7" xfId="0" applyFont="1" applyBorder="1"/>
    <xf numFmtId="0" fontId="1" fillId="0" borderId="3" xfId="0" applyFont="1" applyBorder="1" applyAlignment="1">
      <alignment horizontal="center"/>
    </xf>
    <xf numFmtId="3" fontId="1" fillId="0" borderId="7" xfId="0" applyNumberFormat="1" applyFont="1" applyBorder="1"/>
    <xf numFmtId="0" fontId="0" fillId="0" borderId="3" xfId="0" applyBorder="1" applyAlignment="1">
      <alignment horizontal="center" vertical="center"/>
    </xf>
    <xf numFmtId="3" fontId="0" fillId="0" borderId="7" xfId="0" applyNumberFormat="1" applyBorder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0" xfId="0"/>
    <xf numFmtId="0" fontId="0" fillId="0" borderId="0" xfId="0"/>
    <xf numFmtId="0" fontId="2" fillId="0" borderId="4" xfId="0" applyFont="1" applyBorder="1"/>
    <xf numFmtId="0" fontId="1" fillId="0" borderId="4" xfId="0" applyFont="1" applyBorder="1"/>
    <xf numFmtId="3" fontId="1" fillId="0" borderId="4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0"/>
  <sheetViews>
    <sheetView topLeftCell="A22" workbookViewId="0">
      <selection activeCell="J3" sqref="J3:K74"/>
    </sheetView>
  </sheetViews>
  <sheetFormatPr defaultRowHeight="15" x14ac:dyDescent="0.25"/>
  <cols>
    <col min="2" max="2" width="30.28515625" customWidth="1"/>
    <col min="9" max="9" width="16.7109375" customWidth="1"/>
    <col min="10" max="10" width="20.140625" customWidth="1"/>
  </cols>
  <sheetData>
    <row r="1" spans="2:11" ht="15" customHeight="1" thickBot="1" x14ac:dyDescent="0.3">
      <c r="B1" s="22" t="s">
        <v>138</v>
      </c>
      <c r="C1" s="24"/>
    </row>
    <row r="2" spans="2:11" ht="42.75" customHeight="1" x14ac:dyDescent="0.25">
      <c r="B2" s="25" t="s">
        <v>139</v>
      </c>
      <c r="C2" s="26" t="s">
        <v>140</v>
      </c>
      <c r="I2" s="22" t="s">
        <v>144</v>
      </c>
      <c r="J2" s="23"/>
      <c r="K2" s="24"/>
    </row>
    <row r="3" spans="2:11" x14ac:dyDescent="0.25">
      <c r="B3" s="33" t="s">
        <v>141</v>
      </c>
      <c r="C3" s="28">
        <v>24529</v>
      </c>
      <c r="I3" s="25" t="s">
        <v>41</v>
      </c>
      <c r="J3" s="16" t="s">
        <v>42</v>
      </c>
      <c r="K3" s="26" t="s">
        <v>140</v>
      </c>
    </row>
    <row r="4" spans="2:11" x14ac:dyDescent="0.25">
      <c r="B4" s="2" t="s">
        <v>142</v>
      </c>
      <c r="C4" s="30">
        <v>11388</v>
      </c>
      <c r="D4" s="9"/>
      <c r="I4" s="27" t="s">
        <v>136</v>
      </c>
      <c r="J4" s="17" t="s">
        <v>137</v>
      </c>
      <c r="K4" s="28">
        <v>24529</v>
      </c>
    </row>
    <row r="5" spans="2:11" x14ac:dyDescent="0.25">
      <c r="B5" s="2" t="s">
        <v>2</v>
      </c>
      <c r="C5" s="30">
        <v>1974</v>
      </c>
      <c r="D5" s="9"/>
      <c r="I5" s="29" t="s">
        <v>104</v>
      </c>
      <c r="J5" s="18" t="s">
        <v>137</v>
      </c>
      <c r="K5" s="30">
        <v>6630</v>
      </c>
    </row>
    <row r="6" spans="2:11" x14ac:dyDescent="0.25">
      <c r="B6" s="2" t="s">
        <v>0</v>
      </c>
      <c r="C6" s="30">
        <v>1974</v>
      </c>
      <c r="D6" s="9"/>
      <c r="I6" s="29"/>
      <c r="J6" s="18" t="s">
        <v>105</v>
      </c>
      <c r="K6" s="30">
        <v>4781</v>
      </c>
    </row>
    <row r="7" spans="2:11" x14ac:dyDescent="0.25">
      <c r="B7" s="2" t="s">
        <v>1</v>
      </c>
      <c r="C7" s="30">
        <v>1939</v>
      </c>
      <c r="D7" s="9"/>
      <c r="I7" s="29"/>
      <c r="J7" s="18" t="s">
        <v>106</v>
      </c>
      <c r="K7" s="6">
        <v>647</v>
      </c>
    </row>
    <row r="8" spans="2:11" x14ac:dyDescent="0.25">
      <c r="B8" s="2" t="s">
        <v>3</v>
      </c>
      <c r="C8" s="6">
        <v>972</v>
      </c>
      <c r="D8" s="9"/>
      <c r="E8" s="8"/>
      <c r="I8" s="29"/>
      <c r="J8" s="18" t="s">
        <v>109</v>
      </c>
      <c r="K8" s="6">
        <v>342</v>
      </c>
    </row>
    <row r="9" spans="2:11" x14ac:dyDescent="0.25">
      <c r="B9" s="2" t="s">
        <v>7</v>
      </c>
      <c r="C9" s="6">
        <v>855</v>
      </c>
      <c r="D9" s="9"/>
      <c r="I9" s="29"/>
      <c r="J9" s="18" t="s">
        <v>108</v>
      </c>
      <c r="K9" s="6">
        <v>238</v>
      </c>
    </row>
    <row r="10" spans="2:11" x14ac:dyDescent="0.25">
      <c r="B10" s="2" t="s">
        <v>6</v>
      </c>
      <c r="C10" s="6">
        <v>821</v>
      </c>
      <c r="D10" s="9"/>
      <c r="I10" s="29"/>
      <c r="J10" s="18" t="s">
        <v>107</v>
      </c>
      <c r="K10" s="6">
        <v>184</v>
      </c>
    </row>
    <row r="11" spans="2:11" x14ac:dyDescent="0.25">
      <c r="B11" s="2" t="s">
        <v>4</v>
      </c>
      <c r="C11" s="6">
        <v>775</v>
      </c>
      <c r="D11" s="9"/>
      <c r="I11" s="29"/>
      <c r="J11" s="18" t="s">
        <v>110</v>
      </c>
      <c r="K11" s="6">
        <v>177</v>
      </c>
    </row>
    <row r="12" spans="2:11" x14ac:dyDescent="0.25">
      <c r="B12" s="2" t="s">
        <v>5</v>
      </c>
      <c r="C12" s="6">
        <v>648</v>
      </c>
      <c r="D12" s="9"/>
      <c r="I12" s="29"/>
      <c r="J12" s="18" t="s">
        <v>111</v>
      </c>
      <c r="K12" s="6">
        <v>145</v>
      </c>
    </row>
    <row r="13" spans="2:11" x14ac:dyDescent="0.25">
      <c r="B13" s="2" t="s">
        <v>8</v>
      </c>
      <c r="C13" s="6">
        <v>460</v>
      </c>
      <c r="D13" s="9"/>
      <c r="I13" s="29"/>
      <c r="J13" s="18" t="s">
        <v>112</v>
      </c>
      <c r="K13" s="6">
        <v>116</v>
      </c>
    </row>
    <row r="14" spans="2:11" x14ac:dyDescent="0.25">
      <c r="B14" s="2" t="s">
        <v>9</v>
      </c>
      <c r="C14" s="6">
        <v>265</v>
      </c>
      <c r="D14" s="9"/>
      <c r="I14" s="29" t="s">
        <v>49</v>
      </c>
      <c r="J14" s="18" t="s">
        <v>137</v>
      </c>
      <c r="K14" s="30">
        <v>4964</v>
      </c>
    </row>
    <row r="15" spans="2:11" x14ac:dyDescent="0.25">
      <c r="B15" s="2" t="s">
        <v>12</v>
      </c>
      <c r="C15" s="6">
        <v>196</v>
      </c>
      <c r="D15" s="9"/>
      <c r="I15" s="29"/>
      <c r="J15" s="18" t="s">
        <v>51</v>
      </c>
      <c r="K15" s="30">
        <v>2604</v>
      </c>
    </row>
    <row r="16" spans="2:11" x14ac:dyDescent="0.25">
      <c r="B16" s="2" t="s">
        <v>13</v>
      </c>
      <c r="C16" s="6">
        <v>173</v>
      </c>
      <c r="D16" s="9"/>
      <c r="I16" s="29"/>
      <c r="J16" s="18" t="s">
        <v>54</v>
      </c>
      <c r="K16" s="6">
        <v>795</v>
      </c>
    </row>
    <row r="17" spans="2:11" x14ac:dyDescent="0.25">
      <c r="B17" s="2" t="s">
        <v>23</v>
      </c>
      <c r="C17" s="6">
        <v>172</v>
      </c>
      <c r="D17" s="9"/>
      <c r="I17" s="29"/>
      <c r="J17" s="18" t="s">
        <v>55</v>
      </c>
      <c r="K17" s="6">
        <v>448</v>
      </c>
    </row>
    <row r="18" spans="2:11" x14ac:dyDescent="0.25">
      <c r="B18" s="2" t="s">
        <v>10</v>
      </c>
      <c r="C18" s="6">
        <v>165</v>
      </c>
      <c r="D18" s="9"/>
      <c r="I18" s="29"/>
      <c r="J18" s="18" t="s">
        <v>52</v>
      </c>
      <c r="K18" s="6">
        <v>391</v>
      </c>
    </row>
    <row r="19" spans="2:11" x14ac:dyDescent="0.25">
      <c r="B19" s="2" t="s">
        <v>11</v>
      </c>
      <c r="C19" s="6">
        <v>130</v>
      </c>
      <c r="D19" s="9"/>
      <c r="I19" s="29"/>
      <c r="J19" s="18" t="s">
        <v>53</v>
      </c>
      <c r="K19" s="6">
        <v>245</v>
      </c>
    </row>
    <row r="20" spans="2:11" x14ac:dyDescent="0.25">
      <c r="B20" s="2" t="s">
        <v>14</v>
      </c>
      <c r="C20" s="6">
        <v>115</v>
      </c>
      <c r="D20" s="9"/>
      <c r="I20" s="29"/>
      <c r="J20" s="18" t="s">
        <v>57</v>
      </c>
      <c r="K20" s="6">
        <v>231</v>
      </c>
    </row>
    <row r="21" spans="2:11" x14ac:dyDescent="0.25">
      <c r="B21" s="2" t="s">
        <v>21</v>
      </c>
      <c r="C21" s="6">
        <v>110</v>
      </c>
      <c r="D21" s="9"/>
      <c r="I21" s="29"/>
      <c r="J21" s="18" t="s">
        <v>56</v>
      </c>
      <c r="K21" s="6">
        <v>221</v>
      </c>
    </row>
    <row r="22" spans="2:11" x14ac:dyDescent="0.25">
      <c r="B22" s="2" t="s">
        <v>16</v>
      </c>
      <c r="C22" s="6">
        <v>106</v>
      </c>
      <c r="D22" s="9"/>
      <c r="I22" s="29"/>
      <c r="J22" s="18" t="s">
        <v>50</v>
      </c>
      <c r="K22" s="6">
        <v>29</v>
      </c>
    </row>
    <row r="23" spans="2:11" x14ac:dyDescent="0.25">
      <c r="B23" s="2" t="s">
        <v>19</v>
      </c>
      <c r="C23" s="6">
        <v>102</v>
      </c>
      <c r="D23" s="9"/>
      <c r="I23" s="29" t="s">
        <v>58</v>
      </c>
      <c r="J23" s="18" t="s">
        <v>137</v>
      </c>
      <c r="K23" s="30">
        <v>3070</v>
      </c>
    </row>
    <row r="24" spans="2:11" x14ac:dyDescent="0.25">
      <c r="B24" s="2" t="s">
        <v>18</v>
      </c>
      <c r="C24" s="6">
        <v>100</v>
      </c>
      <c r="D24" s="9"/>
      <c r="I24" s="29"/>
      <c r="J24" s="18" t="s">
        <v>59</v>
      </c>
      <c r="K24" s="30">
        <v>1364</v>
      </c>
    </row>
    <row r="25" spans="2:11" x14ac:dyDescent="0.25">
      <c r="B25" s="2" t="s">
        <v>15</v>
      </c>
      <c r="C25" s="6">
        <v>95</v>
      </c>
      <c r="D25" s="9"/>
      <c r="I25" s="29"/>
      <c r="J25" s="18" t="s">
        <v>62</v>
      </c>
      <c r="K25" s="6">
        <v>601</v>
      </c>
    </row>
    <row r="26" spans="2:11" x14ac:dyDescent="0.25">
      <c r="B26" s="2" t="s">
        <v>17</v>
      </c>
      <c r="C26" s="6">
        <v>90</v>
      </c>
      <c r="D26" s="9"/>
      <c r="I26" s="29"/>
      <c r="J26" s="18" t="s">
        <v>65</v>
      </c>
      <c r="K26" s="6">
        <v>402</v>
      </c>
    </row>
    <row r="27" spans="2:11" x14ac:dyDescent="0.25">
      <c r="B27" s="34" t="s">
        <v>24</v>
      </c>
      <c r="C27" s="6">
        <v>70</v>
      </c>
      <c r="D27" s="9"/>
      <c r="I27" s="29"/>
      <c r="J27" s="18" t="s">
        <v>63</v>
      </c>
      <c r="K27" s="6">
        <v>317</v>
      </c>
    </row>
    <row r="28" spans="2:11" x14ac:dyDescent="0.25">
      <c r="B28" s="2" t="s">
        <v>30</v>
      </c>
      <c r="C28" s="6">
        <v>60</v>
      </c>
      <c r="D28" s="9"/>
      <c r="I28" s="29"/>
      <c r="J28" s="18" t="s">
        <v>61</v>
      </c>
      <c r="K28" s="6">
        <v>225</v>
      </c>
    </row>
    <row r="29" spans="2:11" x14ac:dyDescent="0.25">
      <c r="B29" s="2" t="s">
        <v>32</v>
      </c>
      <c r="C29" s="6">
        <v>53</v>
      </c>
      <c r="D29" s="9"/>
      <c r="I29" s="29"/>
      <c r="J29" s="18" t="s">
        <v>64</v>
      </c>
      <c r="K29" s="6">
        <v>124</v>
      </c>
    </row>
    <row r="30" spans="2:11" x14ac:dyDescent="0.25">
      <c r="B30" s="2" t="s">
        <v>33</v>
      </c>
      <c r="C30" s="6">
        <v>50</v>
      </c>
      <c r="D30" s="9"/>
      <c r="I30" s="29"/>
      <c r="J30" s="18" t="s">
        <v>60</v>
      </c>
      <c r="K30" s="6">
        <v>37</v>
      </c>
    </row>
    <row r="31" spans="2:11" x14ac:dyDescent="0.25">
      <c r="B31" s="2" t="s">
        <v>27</v>
      </c>
      <c r="C31" s="6">
        <v>48</v>
      </c>
      <c r="D31" s="9"/>
      <c r="I31" s="29" t="s">
        <v>79</v>
      </c>
      <c r="J31" s="18" t="s">
        <v>137</v>
      </c>
      <c r="K31" s="30">
        <v>2527</v>
      </c>
    </row>
    <row r="32" spans="2:11" x14ac:dyDescent="0.25">
      <c r="B32" s="2" t="s">
        <v>25</v>
      </c>
      <c r="C32" s="6">
        <v>47</v>
      </c>
      <c r="D32" s="9"/>
      <c r="I32" s="29"/>
      <c r="J32" s="18" t="s">
        <v>80</v>
      </c>
      <c r="K32" s="6">
        <v>998</v>
      </c>
    </row>
    <row r="33" spans="2:11" x14ac:dyDescent="0.25">
      <c r="B33" s="2" t="s">
        <v>20</v>
      </c>
      <c r="C33" s="6">
        <v>46</v>
      </c>
      <c r="D33" s="9"/>
      <c r="I33" s="29"/>
      <c r="J33" s="18" t="s">
        <v>86</v>
      </c>
      <c r="K33" s="6">
        <v>412</v>
      </c>
    </row>
    <row r="34" spans="2:11" x14ac:dyDescent="0.25">
      <c r="B34" s="2" t="s">
        <v>22</v>
      </c>
      <c r="C34" s="6">
        <v>42</v>
      </c>
      <c r="D34" s="9"/>
      <c r="I34" s="29"/>
      <c r="J34" s="18" t="s">
        <v>85</v>
      </c>
      <c r="K34" s="6">
        <v>315</v>
      </c>
    </row>
    <row r="35" spans="2:11" x14ac:dyDescent="0.25">
      <c r="B35" s="2" t="s">
        <v>124</v>
      </c>
      <c r="C35" s="6">
        <v>34</v>
      </c>
      <c r="D35" s="9"/>
      <c r="I35" s="29"/>
      <c r="J35" s="18" t="s">
        <v>81</v>
      </c>
      <c r="K35" s="6">
        <v>229</v>
      </c>
    </row>
    <row r="36" spans="2:11" x14ac:dyDescent="0.25">
      <c r="B36" s="2" t="s">
        <v>28</v>
      </c>
      <c r="C36" s="6">
        <v>33</v>
      </c>
      <c r="D36" s="9"/>
      <c r="I36" s="29"/>
      <c r="J36" s="18" t="s">
        <v>83</v>
      </c>
      <c r="K36" s="6">
        <v>217</v>
      </c>
    </row>
    <row r="37" spans="2:11" x14ac:dyDescent="0.25">
      <c r="B37" s="2" t="s">
        <v>31</v>
      </c>
      <c r="C37" s="6">
        <v>32</v>
      </c>
      <c r="D37" s="9"/>
      <c r="I37" s="29"/>
      <c r="J37" s="18" t="s">
        <v>82</v>
      </c>
      <c r="K37" s="6">
        <v>189</v>
      </c>
    </row>
    <row r="38" spans="2:11" x14ac:dyDescent="0.25">
      <c r="B38" s="2" t="s">
        <v>34</v>
      </c>
      <c r="C38" s="6">
        <v>27</v>
      </c>
      <c r="D38" s="9"/>
      <c r="I38" s="29"/>
      <c r="J38" s="18" t="s">
        <v>84</v>
      </c>
      <c r="K38" s="6">
        <v>167</v>
      </c>
    </row>
    <row r="39" spans="2:11" x14ac:dyDescent="0.25">
      <c r="B39" s="2" t="s">
        <v>29</v>
      </c>
      <c r="C39" s="6">
        <v>26</v>
      </c>
      <c r="D39" s="9"/>
      <c r="I39" s="29" t="s">
        <v>72</v>
      </c>
      <c r="J39" s="18" t="s">
        <v>137</v>
      </c>
      <c r="K39" s="30">
        <v>1714</v>
      </c>
    </row>
    <row r="40" spans="2:11" x14ac:dyDescent="0.25">
      <c r="B40" s="2" t="s">
        <v>35</v>
      </c>
      <c r="C40" s="6">
        <v>21</v>
      </c>
      <c r="D40" s="9"/>
      <c r="I40" s="29"/>
      <c r="J40" s="18" t="s">
        <v>73</v>
      </c>
      <c r="K40" s="6">
        <v>705</v>
      </c>
    </row>
    <row r="41" spans="2:11" x14ac:dyDescent="0.25">
      <c r="B41" s="2" t="s">
        <v>143</v>
      </c>
      <c r="C41" s="6">
        <v>18</v>
      </c>
      <c r="D41" s="9"/>
      <c r="I41" s="29"/>
      <c r="J41" s="18" t="s">
        <v>76</v>
      </c>
      <c r="K41" s="6">
        <v>273</v>
      </c>
    </row>
    <row r="42" spans="2:11" x14ac:dyDescent="0.25">
      <c r="B42" s="2" t="s">
        <v>26</v>
      </c>
      <c r="C42" s="6">
        <v>16</v>
      </c>
      <c r="D42" s="9"/>
      <c r="I42" s="29"/>
      <c r="J42" s="18" t="s">
        <v>78</v>
      </c>
      <c r="K42" s="6">
        <v>223</v>
      </c>
    </row>
    <row r="43" spans="2:11" x14ac:dyDescent="0.25">
      <c r="B43" s="2" t="s">
        <v>40</v>
      </c>
      <c r="C43" s="6">
        <v>15</v>
      </c>
      <c r="D43" s="9"/>
      <c r="I43" s="29"/>
      <c r="J43" s="18" t="s">
        <v>77</v>
      </c>
      <c r="K43" s="6">
        <v>187</v>
      </c>
    </row>
    <row r="44" spans="2:11" x14ac:dyDescent="0.25">
      <c r="B44" s="2" t="s">
        <v>38</v>
      </c>
      <c r="C44" s="6">
        <v>14</v>
      </c>
      <c r="D44" s="9"/>
      <c r="I44" s="29"/>
      <c r="J44" s="18" t="s">
        <v>74</v>
      </c>
      <c r="K44" s="6">
        <v>174</v>
      </c>
    </row>
    <row r="45" spans="2:11" x14ac:dyDescent="0.25">
      <c r="B45" s="2" t="s">
        <v>117</v>
      </c>
      <c r="C45" s="6">
        <v>14</v>
      </c>
      <c r="D45" s="9"/>
      <c r="I45" s="29"/>
      <c r="J45" s="18" t="s">
        <v>75</v>
      </c>
      <c r="K45" s="6">
        <v>152</v>
      </c>
    </row>
    <row r="46" spans="2:11" x14ac:dyDescent="0.25">
      <c r="B46" s="2" t="s">
        <v>121</v>
      </c>
      <c r="C46" s="6">
        <v>14</v>
      </c>
      <c r="D46" s="9"/>
      <c r="I46" s="29" t="s">
        <v>43</v>
      </c>
      <c r="J46" s="18" t="s">
        <v>137</v>
      </c>
      <c r="K46" s="30">
        <v>1276</v>
      </c>
    </row>
    <row r="47" spans="2:11" x14ac:dyDescent="0.25">
      <c r="B47" s="2" t="s">
        <v>118</v>
      </c>
      <c r="C47" s="6">
        <v>13</v>
      </c>
      <c r="D47" s="9"/>
      <c r="I47" s="29"/>
      <c r="J47" s="18" t="s">
        <v>44</v>
      </c>
      <c r="K47" s="6">
        <v>515</v>
      </c>
    </row>
    <row r="48" spans="2:11" x14ac:dyDescent="0.25">
      <c r="B48" s="2" t="s">
        <v>120</v>
      </c>
      <c r="C48" s="6">
        <v>12</v>
      </c>
      <c r="D48" s="9"/>
      <c r="I48" s="29"/>
      <c r="J48" s="18" t="s">
        <v>46</v>
      </c>
      <c r="K48" s="6">
        <v>252</v>
      </c>
    </row>
    <row r="49" spans="2:11" x14ac:dyDescent="0.25">
      <c r="B49" s="2" t="s">
        <v>36</v>
      </c>
      <c r="C49" s="6">
        <v>11</v>
      </c>
      <c r="D49" s="9"/>
      <c r="I49" s="29"/>
      <c r="J49" s="18" t="s">
        <v>45</v>
      </c>
      <c r="K49" s="6">
        <v>205</v>
      </c>
    </row>
    <row r="50" spans="2:11" x14ac:dyDescent="0.25">
      <c r="B50" s="2" t="s">
        <v>37</v>
      </c>
      <c r="C50" s="6">
        <v>11</v>
      </c>
      <c r="D50" s="9"/>
      <c r="I50" s="29"/>
      <c r="J50" s="18" t="s">
        <v>47</v>
      </c>
      <c r="K50" s="6">
        <v>170</v>
      </c>
    </row>
    <row r="51" spans="2:11" x14ac:dyDescent="0.25">
      <c r="B51" s="2" t="s">
        <v>135</v>
      </c>
      <c r="C51" s="6">
        <v>177</v>
      </c>
      <c r="D51" s="9"/>
      <c r="I51" s="29"/>
      <c r="J51" s="18" t="s">
        <v>48</v>
      </c>
      <c r="K51" s="6">
        <v>134</v>
      </c>
    </row>
    <row r="52" spans="2:11" x14ac:dyDescent="0.25">
      <c r="B52" s="10" t="s">
        <v>26</v>
      </c>
      <c r="C52" s="11">
        <v>12</v>
      </c>
      <c r="D52" s="9"/>
      <c r="I52" s="29" t="s">
        <v>66</v>
      </c>
      <c r="J52" s="18" t="s">
        <v>137</v>
      </c>
      <c r="K52" s="30">
        <v>1225</v>
      </c>
    </row>
    <row r="53" spans="2:11" x14ac:dyDescent="0.25">
      <c r="B53" s="10" t="s">
        <v>34</v>
      </c>
      <c r="C53" s="11">
        <v>27</v>
      </c>
      <c r="D53" s="9"/>
      <c r="I53" s="29"/>
      <c r="J53" s="18" t="s">
        <v>67</v>
      </c>
      <c r="K53" s="6">
        <v>498</v>
      </c>
    </row>
    <row r="54" spans="2:11" x14ac:dyDescent="0.25">
      <c r="B54" s="10" t="s">
        <v>35</v>
      </c>
      <c r="C54" s="11">
        <v>20</v>
      </c>
      <c r="D54" s="9"/>
      <c r="I54" s="29"/>
      <c r="J54" s="18" t="s">
        <v>68</v>
      </c>
      <c r="K54" s="6">
        <v>371</v>
      </c>
    </row>
    <row r="55" spans="2:11" x14ac:dyDescent="0.25">
      <c r="B55" s="10" t="s">
        <v>39</v>
      </c>
      <c r="C55" s="11">
        <v>4</v>
      </c>
      <c r="D55" s="9"/>
      <c r="I55" s="29"/>
      <c r="J55" s="18" t="s">
        <v>71</v>
      </c>
      <c r="K55" s="6">
        <v>184</v>
      </c>
    </row>
    <row r="56" spans="2:11" x14ac:dyDescent="0.25">
      <c r="B56" s="10" t="s">
        <v>125</v>
      </c>
      <c r="C56" s="11">
        <v>4</v>
      </c>
      <c r="D56" s="9"/>
      <c r="I56" s="29"/>
      <c r="J56" s="18" t="s">
        <v>70</v>
      </c>
      <c r="K56" s="6">
        <v>97</v>
      </c>
    </row>
    <row r="57" spans="2:11" ht="15" customHeight="1" x14ac:dyDescent="0.25">
      <c r="B57" s="10" t="s">
        <v>38</v>
      </c>
      <c r="C57" s="11">
        <v>9</v>
      </c>
      <c r="D57" s="9"/>
      <c r="I57" s="29"/>
      <c r="J57" s="18" t="s">
        <v>69</v>
      </c>
      <c r="K57" s="6">
        <v>75</v>
      </c>
    </row>
    <row r="58" spans="2:11" ht="15" customHeight="1" x14ac:dyDescent="0.25">
      <c r="B58" s="10" t="s">
        <v>126</v>
      </c>
      <c r="C58" s="11">
        <v>3</v>
      </c>
      <c r="D58" s="9"/>
      <c r="I58" s="29" t="s">
        <v>92</v>
      </c>
      <c r="J58" s="18" t="s">
        <v>137</v>
      </c>
      <c r="K58" s="30">
        <v>1184</v>
      </c>
    </row>
    <row r="59" spans="2:11" ht="15" customHeight="1" x14ac:dyDescent="0.25">
      <c r="B59" s="10" t="s">
        <v>127</v>
      </c>
      <c r="C59" s="11">
        <v>4</v>
      </c>
      <c r="D59" s="9"/>
      <c r="I59" s="29"/>
      <c r="J59" s="18" t="s">
        <v>93</v>
      </c>
      <c r="K59" s="6">
        <v>438</v>
      </c>
    </row>
    <row r="60" spans="2:11" x14ac:dyDescent="0.25">
      <c r="B60" s="10" t="s">
        <v>118</v>
      </c>
      <c r="C60" s="11">
        <v>13</v>
      </c>
      <c r="D60" s="9"/>
      <c r="I60" s="29"/>
      <c r="J60" s="18" t="s">
        <v>96</v>
      </c>
      <c r="K60" s="6">
        <v>407</v>
      </c>
    </row>
    <row r="61" spans="2:11" x14ac:dyDescent="0.25">
      <c r="B61" s="10" t="s">
        <v>123</v>
      </c>
      <c r="C61" s="11">
        <v>3</v>
      </c>
      <c r="D61" s="9"/>
      <c r="I61" s="29"/>
      <c r="J61" s="18" t="s">
        <v>94</v>
      </c>
      <c r="K61" s="6">
        <v>270</v>
      </c>
    </row>
    <row r="62" spans="2:11" x14ac:dyDescent="0.25">
      <c r="B62" s="10" t="s">
        <v>20</v>
      </c>
      <c r="C62" s="11">
        <v>48</v>
      </c>
      <c r="D62" s="9"/>
      <c r="I62" s="29"/>
      <c r="J62" s="18" t="s">
        <v>95</v>
      </c>
      <c r="K62" s="6">
        <v>69</v>
      </c>
    </row>
    <row r="63" spans="2:11" x14ac:dyDescent="0.25">
      <c r="B63" s="10" t="s">
        <v>128</v>
      </c>
      <c r="C63" s="11">
        <v>4</v>
      </c>
      <c r="D63" s="9"/>
      <c r="I63" s="29" t="s">
        <v>97</v>
      </c>
      <c r="J63" s="18" t="s">
        <v>137</v>
      </c>
      <c r="K63" s="30">
        <v>1123</v>
      </c>
    </row>
    <row r="64" spans="2:11" x14ac:dyDescent="0.25">
      <c r="B64" s="10" t="s">
        <v>129</v>
      </c>
      <c r="C64" s="11">
        <v>6</v>
      </c>
      <c r="D64" s="9"/>
      <c r="I64" s="29"/>
      <c r="J64" s="18" t="s">
        <v>103</v>
      </c>
      <c r="K64" s="6">
        <v>334</v>
      </c>
    </row>
    <row r="65" spans="2:11" x14ac:dyDescent="0.25">
      <c r="B65" s="10" t="s">
        <v>130</v>
      </c>
      <c r="C65" s="11">
        <v>4</v>
      </c>
      <c r="D65" s="9"/>
      <c r="I65" s="29"/>
      <c r="J65" s="18" t="s">
        <v>98</v>
      </c>
      <c r="K65" s="6">
        <v>247</v>
      </c>
    </row>
    <row r="66" spans="2:11" x14ac:dyDescent="0.25">
      <c r="B66" s="10" t="s">
        <v>117</v>
      </c>
      <c r="C66" s="11">
        <v>15</v>
      </c>
      <c r="D66" s="9"/>
      <c r="I66" s="29"/>
      <c r="J66" s="18" t="s">
        <v>99</v>
      </c>
      <c r="K66" s="6">
        <v>208</v>
      </c>
    </row>
    <row r="67" spans="2:11" x14ac:dyDescent="0.25">
      <c r="B67" s="10" t="s">
        <v>8</v>
      </c>
      <c r="C67" s="11">
        <v>264</v>
      </c>
      <c r="D67" s="9"/>
      <c r="I67" s="29"/>
      <c r="J67" s="18" t="s">
        <v>100</v>
      </c>
      <c r="K67" s="6">
        <v>139</v>
      </c>
    </row>
    <row r="68" spans="2:11" x14ac:dyDescent="0.25">
      <c r="B68" s="10" t="s">
        <v>131</v>
      </c>
      <c r="C68" s="11">
        <v>9</v>
      </c>
      <c r="D68" s="9"/>
      <c r="I68" s="29"/>
      <c r="J68" s="18" t="s">
        <v>102</v>
      </c>
      <c r="K68" s="6">
        <v>103</v>
      </c>
    </row>
    <row r="69" spans="2:11" x14ac:dyDescent="0.25">
      <c r="B69" s="10" t="s">
        <v>121</v>
      </c>
      <c r="C69" s="11">
        <v>14</v>
      </c>
      <c r="D69" s="9"/>
      <c r="I69" s="29"/>
      <c r="J69" s="18" t="s">
        <v>101</v>
      </c>
      <c r="K69" s="6">
        <v>92</v>
      </c>
    </row>
    <row r="70" spans="2:11" x14ac:dyDescent="0.25">
      <c r="B70" s="10" t="s">
        <v>31</v>
      </c>
      <c r="C70" s="11">
        <v>29</v>
      </c>
      <c r="D70" s="9"/>
      <c r="I70" s="29" t="s">
        <v>87</v>
      </c>
      <c r="J70" s="18" t="s">
        <v>137</v>
      </c>
      <c r="K70" s="6">
        <v>816</v>
      </c>
    </row>
    <row r="71" spans="2:11" x14ac:dyDescent="0.25">
      <c r="B71" s="10" t="s">
        <v>132</v>
      </c>
      <c r="C71" s="11">
        <v>6</v>
      </c>
      <c r="D71" s="9"/>
      <c r="I71" s="29"/>
      <c r="J71" s="18" t="s">
        <v>89</v>
      </c>
      <c r="K71" s="6">
        <v>372</v>
      </c>
    </row>
    <row r="72" spans="2:11" x14ac:dyDescent="0.25">
      <c r="B72" s="10" t="s">
        <v>133</v>
      </c>
      <c r="C72" s="11">
        <v>4</v>
      </c>
      <c r="D72" s="9"/>
      <c r="I72" s="29"/>
      <c r="J72" s="18" t="s">
        <v>90</v>
      </c>
      <c r="K72" s="6">
        <v>180</v>
      </c>
    </row>
    <row r="73" spans="2:11" x14ac:dyDescent="0.25">
      <c r="B73" s="10" t="s">
        <v>23</v>
      </c>
      <c r="C73" s="11">
        <v>56</v>
      </c>
      <c r="D73" s="9"/>
      <c r="I73" s="29"/>
      <c r="J73" s="18" t="s">
        <v>91</v>
      </c>
      <c r="K73" s="6">
        <v>178</v>
      </c>
    </row>
    <row r="74" spans="2:11" ht="15.75" thickBot="1" x14ac:dyDescent="0.3">
      <c r="B74" s="10" t="s">
        <v>6</v>
      </c>
      <c r="C74" s="11">
        <v>506</v>
      </c>
      <c r="D74" s="9"/>
      <c r="I74" s="31"/>
      <c r="J74" s="32" t="s">
        <v>88</v>
      </c>
      <c r="K74" s="7">
        <v>86</v>
      </c>
    </row>
    <row r="75" spans="2:11" x14ac:dyDescent="0.25">
      <c r="B75" s="10" t="s">
        <v>119</v>
      </c>
      <c r="C75" s="11">
        <v>8</v>
      </c>
      <c r="D75" s="9"/>
      <c r="I75" s="21"/>
      <c r="J75" s="21"/>
    </row>
    <row r="76" spans="2:11" x14ac:dyDescent="0.25">
      <c r="B76" s="10" t="s">
        <v>120</v>
      </c>
      <c r="C76" s="11">
        <v>15</v>
      </c>
      <c r="D76" s="9"/>
      <c r="I76" s="21"/>
      <c r="J76" s="21"/>
    </row>
    <row r="77" spans="2:11" x14ac:dyDescent="0.25">
      <c r="B77" s="10" t="s">
        <v>122</v>
      </c>
      <c r="C77" s="11">
        <v>4</v>
      </c>
      <c r="D77" s="9"/>
    </row>
    <row r="78" spans="2:11" x14ac:dyDescent="0.25">
      <c r="B78" s="10" t="s">
        <v>134</v>
      </c>
      <c r="C78" s="11">
        <v>4</v>
      </c>
      <c r="D78" s="9"/>
    </row>
    <row r="79" spans="2:11" x14ac:dyDescent="0.25">
      <c r="B79" s="10" t="s">
        <v>135</v>
      </c>
      <c r="C79" s="11">
        <v>55</v>
      </c>
      <c r="D79" s="9"/>
    </row>
    <row r="80" spans="2:11" ht="15.75" thickBot="1" x14ac:dyDescent="0.3">
      <c r="B80" s="12" t="s">
        <v>116</v>
      </c>
      <c r="C80" s="13">
        <v>9</v>
      </c>
      <c r="D80" s="9"/>
    </row>
  </sheetData>
  <mergeCells count="12">
    <mergeCell ref="B1:C1"/>
    <mergeCell ref="I70:I74"/>
    <mergeCell ref="I2:K2"/>
    <mergeCell ref="I5:I13"/>
    <mergeCell ref="I14:I22"/>
    <mergeCell ref="I23:I30"/>
    <mergeCell ref="I31:I38"/>
    <mergeCell ref="I39:I45"/>
    <mergeCell ref="I46:I51"/>
    <mergeCell ref="I52:I57"/>
    <mergeCell ref="I58:I62"/>
    <mergeCell ref="I63:I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D7F-D563-41C4-AEDA-AA72EADE3DD6}">
  <dimension ref="A1:J74"/>
  <sheetViews>
    <sheetView workbookViewId="0">
      <selection activeCell="K4" sqref="K4"/>
    </sheetView>
  </sheetViews>
  <sheetFormatPr defaultRowHeight="15" x14ac:dyDescent="0.25"/>
  <cols>
    <col min="1" max="1" width="9.140625" style="36"/>
    <col min="2" max="2" width="27.28515625" style="35" customWidth="1"/>
    <col min="3" max="6" width="9.140625" style="35"/>
    <col min="7" max="7" width="21.85546875" style="35" customWidth="1"/>
    <col min="8" max="8" width="19.7109375" style="35" customWidth="1"/>
    <col min="9" max="9" width="11.28515625" style="35" customWidth="1"/>
    <col min="10" max="10" width="9.140625" style="35"/>
  </cols>
  <sheetData>
    <row r="1" spans="2:9" ht="15.75" thickBot="1" x14ac:dyDescent="0.3"/>
    <row r="2" spans="2:9" x14ac:dyDescent="0.25">
      <c r="B2" s="22" t="s">
        <v>145</v>
      </c>
      <c r="C2" s="24"/>
      <c r="G2" s="15" t="s">
        <v>146</v>
      </c>
      <c r="H2" s="19"/>
      <c r="I2" s="20"/>
    </row>
    <row r="3" spans="2:9" x14ac:dyDescent="0.25">
      <c r="B3" s="25" t="s">
        <v>139</v>
      </c>
      <c r="C3" s="26" t="s">
        <v>140</v>
      </c>
      <c r="G3" s="37" t="s">
        <v>41</v>
      </c>
      <c r="H3" s="37" t="s">
        <v>42</v>
      </c>
      <c r="I3" s="37" t="s">
        <v>140</v>
      </c>
    </row>
    <row r="4" spans="2:9" x14ac:dyDescent="0.25">
      <c r="B4" s="33" t="s">
        <v>141</v>
      </c>
      <c r="C4" s="28">
        <v>17052</v>
      </c>
      <c r="G4" s="41" t="s">
        <v>136</v>
      </c>
      <c r="H4" s="38" t="s">
        <v>137</v>
      </c>
      <c r="I4" s="39">
        <v>17052</v>
      </c>
    </row>
    <row r="5" spans="2:9" x14ac:dyDescent="0.25">
      <c r="B5" s="2" t="s">
        <v>142</v>
      </c>
      <c r="C5" s="30">
        <v>6725</v>
      </c>
      <c r="G5" s="14" t="s">
        <v>104</v>
      </c>
      <c r="H5" s="40" t="s">
        <v>137</v>
      </c>
      <c r="I5" s="42">
        <v>4701</v>
      </c>
    </row>
    <row r="6" spans="2:9" x14ac:dyDescent="0.25">
      <c r="B6" s="2" t="s">
        <v>1</v>
      </c>
      <c r="C6" s="30">
        <v>1948</v>
      </c>
      <c r="G6" s="14"/>
      <c r="H6" s="40" t="s">
        <v>105</v>
      </c>
      <c r="I6" s="42">
        <v>3161</v>
      </c>
    </row>
    <row r="7" spans="2:9" x14ac:dyDescent="0.25">
      <c r="B7" s="2" t="s">
        <v>0</v>
      </c>
      <c r="C7" s="30">
        <v>1874</v>
      </c>
      <c r="G7" s="14"/>
      <c r="H7" s="40" t="s">
        <v>106</v>
      </c>
      <c r="I7" s="40">
        <v>677</v>
      </c>
    </row>
    <row r="8" spans="2:9" x14ac:dyDescent="0.25">
      <c r="B8" s="2" t="s">
        <v>2</v>
      </c>
      <c r="C8" s="30">
        <v>1045</v>
      </c>
      <c r="G8" s="14"/>
      <c r="H8" s="40" t="s">
        <v>110</v>
      </c>
      <c r="I8" s="40">
        <v>257</v>
      </c>
    </row>
    <row r="9" spans="2:9" x14ac:dyDescent="0.25">
      <c r="B9" s="2" t="s">
        <v>3</v>
      </c>
      <c r="C9" s="6">
        <v>928</v>
      </c>
      <c r="G9" s="14"/>
      <c r="H9" s="40" t="s">
        <v>108</v>
      </c>
      <c r="I9" s="40">
        <v>189</v>
      </c>
    </row>
    <row r="10" spans="2:9" x14ac:dyDescent="0.25">
      <c r="B10" s="2" t="s">
        <v>5</v>
      </c>
      <c r="C10" s="6">
        <v>846</v>
      </c>
      <c r="G10" s="14"/>
      <c r="H10" s="40" t="s">
        <v>109</v>
      </c>
      <c r="I10" s="40">
        <v>176</v>
      </c>
    </row>
    <row r="11" spans="2:9" x14ac:dyDescent="0.25">
      <c r="B11" s="2" t="s">
        <v>4</v>
      </c>
      <c r="C11" s="6">
        <v>775</v>
      </c>
      <c r="G11" s="14"/>
      <c r="H11" s="40" t="s">
        <v>107</v>
      </c>
      <c r="I11" s="40">
        <v>109</v>
      </c>
    </row>
    <row r="12" spans="2:9" x14ac:dyDescent="0.25">
      <c r="B12" s="2" t="s">
        <v>7</v>
      </c>
      <c r="C12" s="6">
        <v>416</v>
      </c>
      <c r="G12" s="14"/>
      <c r="H12" s="40" t="s">
        <v>111</v>
      </c>
      <c r="I12" s="40">
        <v>79</v>
      </c>
    </row>
    <row r="13" spans="2:9" x14ac:dyDescent="0.25">
      <c r="B13" s="2" t="s">
        <v>6</v>
      </c>
      <c r="C13" s="6">
        <v>407</v>
      </c>
      <c r="G13" s="14"/>
      <c r="H13" s="40" t="s">
        <v>112</v>
      </c>
      <c r="I13" s="40">
        <v>53</v>
      </c>
    </row>
    <row r="14" spans="2:9" x14ac:dyDescent="0.25">
      <c r="B14" s="2" t="s">
        <v>8</v>
      </c>
      <c r="C14" s="6">
        <v>210</v>
      </c>
      <c r="G14" s="14" t="s">
        <v>49</v>
      </c>
      <c r="H14" s="40" t="s">
        <v>137</v>
      </c>
      <c r="I14" s="42">
        <v>2953</v>
      </c>
    </row>
    <row r="15" spans="2:9" x14ac:dyDescent="0.25">
      <c r="B15" s="2" t="s">
        <v>16</v>
      </c>
      <c r="C15" s="6">
        <v>159</v>
      </c>
      <c r="G15" s="14"/>
      <c r="H15" s="40" t="s">
        <v>51</v>
      </c>
      <c r="I15" s="42">
        <v>1462</v>
      </c>
    </row>
    <row r="16" spans="2:9" x14ac:dyDescent="0.25">
      <c r="B16" s="2" t="s">
        <v>12</v>
      </c>
      <c r="C16" s="6">
        <v>139</v>
      </c>
      <c r="G16" s="14"/>
      <c r="H16" s="40" t="s">
        <v>54</v>
      </c>
      <c r="I16" s="40">
        <v>453</v>
      </c>
    </row>
    <row r="17" spans="2:9" x14ac:dyDescent="0.25">
      <c r="B17" s="2" t="s">
        <v>13</v>
      </c>
      <c r="C17" s="6">
        <v>133</v>
      </c>
      <c r="G17" s="14"/>
      <c r="H17" s="40" t="s">
        <v>55</v>
      </c>
      <c r="I17" s="40">
        <v>271</v>
      </c>
    </row>
    <row r="18" spans="2:9" x14ac:dyDescent="0.25">
      <c r="B18" s="2" t="s">
        <v>9</v>
      </c>
      <c r="C18" s="6">
        <v>126</v>
      </c>
      <c r="G18" s="14"/>
      <c r="H18" s="40" t="s">
        <v>52</v>
      </c>
      <c r="I18" s="40">
        <v>247</v>
      </c>
    </row>
    <row r="19" spans="2:9" x14ac:dyDescent="0.25">
      <c r="B19" s="2" t="s">
        <v>15</v>
      </c>
      <c r="C19" s="6">
        <v>122</v>
      </c>
      <c r="G19" s="14"/>
      <c r="H19" s="40" t="s">
        <v>57</v>
      </c>
      <c r="I19" s="40">
        <v>227</v>
      </c>
    </row>
    <row r="20" spans="2:9" x14ac:dyDescent="0.25">
      <c r="B20" s="2" t="s">
        <v>17</v>
      </c>
      <c r="C20" s="6">
        <v>108</v>
      </c>
      <c r="G20" s="14"/>
      <c r="H20" s="40" t="s">
        <v>53</v>
      </c>
      <c r="I20" s="40">
        <v>138</v>
      </c>
    </row>
    <row r="21" spans="2:9" x14ac:dyDescent="0.25">
      <c r="B21" s="2" t="s">
        <v>11</v>
      </c>
      <c r="C21" s="6">
        <v>80</v>
      </c>
      <c r="G21" s="14"/>
      <c r="H21" s="40" t="s">
        <v>56</v>
      </c>
      <c r="I21" s="40">
        <v>136</v>
      </c>
    </row>
    <row r="22" spans="2:9" x14ac:dyDescent="0.25">
      <c r="B22" s="2" t="s">
        <v>18</v>
      </c>
      <c r="C22" s="6">
        <v>80</v>
      </c>
      <c r="G22" s="14"/>
      <c r="H22" s="40" t="s">
        <v>50</v>
      </c>
      <c r="I22" s="40">
        <v>19</v>
      </c>
    </row>
    <row r="23" spans="2:9" x14ac:dyDescent="0.25">
      <c r="B23" s="2" t="s">
        <v>14</v>
      </c>
      <c r="C23" s="6">
        <v>79</v>
      </c>
      <c r="G23" s="14" t="s">
        <v>58</v>
      </c>
      <c r="H23" s="40" t="s">
        <v>137</v>
      </c>
      <c r="I23" s="42">
        <v>2314</v>
      </c>
    </row>
    <row r="24" spans="2:9" x14ac:dyDescent="0.25">
      <c r="B24" s="2" t="s">
        <v>10</v>
      </c>
      <c r="C24" s="6">
        <v>78</v>
      </c>
      <c r="G24" s="14"/>
      <c r="H24" s="40" t="s">
        <v>59</v>
      </c>
      <c r="I24" s="42">
        <v>1040</v>
      </c>
    </row>
    <row r="25" spans="2:9" x14ac:dyDescent="0.25">
      <c r="B25" s="2" t="s">
        <v>26</v>
      </c>
      <c r="C25" s="6">
        <v>73</v>
      </c>
      <c r="G25" s="14"/>
      <c r="H25" s="40" t="s">
        <v>62</v>
      </c>
      <c r="I25" s="40">
        <v>523</v>
      </c>
    </row>
    <row r="26" spans="2:9" x14ac:dyDescent="0.25">
      <c r="B26" s="2" t="s">
        <v>19</v>
      </c>
      <c r="C26" s="6">
        <v>73</v>
      </c>
      <c r="G26" s="14"/>
      <c r="H26" s="40" t="s">
        <v>65</v>
      </c>
      <c r="I26" s="40">
        <v>298</v>
      </c>
    </row>
    <row r="27" spans="2:9" x14ac:dyDescent="0.25">
      <c r="B27" s="2" t="s">
        <v>21</v>
      </c>
      <c r="C27" s="6">
        <v>51</v>
      </c>
      <c r="G27" s="14"/>
      <c r="H27" s="40" t="s">
        <v>63</v>
      </c>
      <c r="I27" s="40">
        <v>182</v>
      </c>
    </row>
    <row r="28" spans="2:9" x14ac:dyDescent="0.25">
      <c r="B28" s="2" t="s">
        <v>30</v>
      </c>
      <c r="C28" s="6">
        <v>50</v>
      </c>
      <c r="G28" s="14"/>
      <c r="H28" s="40" t="s">
        <v>64</v>
      </c>
      <c r="I28" s="40">
        <v>147</v>
      </c>
    </row>
    <row r="29" spans="2:9" x14ac:dyDescent="0.25">
      <c r="B29" s="2" t="s">
        <v>10</v>
      </c>
      <c r="C29" s="6">
        <v>43</v>
      </c>
      <c r="G29" s="14"/>
      <c r="H29" s="40" t="s">
        <v>61</v>
      </c>
      <c r="I29" s="40">
        <v>100</v>
      </c>
    </row>
    <row r="30" spans="2:9" x14ac:dyDescent="0.25">
      <c r="B30" s="2" t="s">
        <v>29</v>
      </c>
      <c r="C30" s="6">
        <v>39</v>
      </c>
      <c r="G30" s="14"/>
      <c r="H30" s="40" t="s">
        <v>60</v>
      </c>
      <c r="I30" s="40">
        <v>24</v>
      </c>
    </row>
    <row r="31" spans="2:9" x14ac:dyDescent="0.25">
      <c r="B31" s="2" t="s">
        <v>23</v>
      </c>
      <c r="C31" s="6">
        <v>38</v>
      </c>
      <c r="G31" s="14" t="s">
        <v>79</v>
      </c>
      <c r="H31" s="40" t="s">
        <v>137</v>
      </c>
      <c r="I31" s="42">
        <v>1870</v>
      </c>
    </row>
    <row r="32" spans="2:9" x14ac:dyDescent="0.25">
      <c r="B32" s="2" t="s">
        <v>28</v>
      </c>
      <c r="C32" s="6">
        <v>32</v>
      </c>
      <c r="G32" s="14"/>
      <c r="H32" s="40" t="s">
        <v>80</v>
      </c>
      <c r="I32" s="40">
        <v>674</v>
      </c>
    </row>
    <row r="33" spans="2:9" x14ac:dyDescent="0.25">
      <c r="B33" s="2" t="s">
        <v>24</v>
      </c>
      <c r="C33" s="6">
        <v>31</v>
      </c>
      <c r="G33" s="14"/>
      <c r="H33" s="40" t="s">
        <v>86</v>
      </c>
      <c r="I33" s="40">
        <v>390</v>
      </c>
    </row>
    <row r="34" spans="2:9" x14ac:dyDescent="0.25">
      <c r="B34" s="2" t="s">
        <v>124</v>
      </c>
      <c r="C34" s="6">
        <v>25</v>
      </c>
      <c r="G34" s="14"/>
      <c r="H34" s="40" t="s">
        <v>85</v>
      </c>
      <c r="I34" s="40">
        <v>231</v>
      </c>
    </row>
    <row r="35" spans="2:9" x14ac:dyDescent="0.25">
      <c r="B35" s="2" t="s">
        <v>33</v>
      </c>
      <c r="C35" s="6">
        <v>25</v>
      </c>
      <c r="G35" s="14"/>
      <c r="H35" s="40" t="s">
        <v>83</v>
      </c>
      <c r="I35" s="40">
        <v>164</v>
      </c>
    </row>
    <row r="36" spans="2:9" x14ac:dyDescent="0.25">
      <c r="B36" s="2" t="s">
        <v>20</v>
      </c>
      <c r="C36" s="6">
        <v>24</v>
      </c>
      <c r="G36" s="14"/>
      <c r="H36" s="40" t="s">
        <v>81</v>
      </c>
      <c r="I36" s="40">
        <v>144</v>
      </c>
    </row>
    <row r="37" spans="2:9" x14ac:dyDescent="0.25">
      <c r="B37" s="2" t="s">
        <v>27</v>
      </c>
      <c r="C37" s="6">
        <v>23</v>
      </c>
      <c r="G37" s="14"/>
      <c r="H37" s="40" t="s">
        <v>82</v>
      </c>
      <c r="I37" s="40">
        <v>142</v>
      </c>
    </row>
    <row r="38" spans="2:9" x14ac:dyDescent="0.25">
      <c r="B38" s="2" t="s">
        <v>22</v>
      </c>
      <c r="C38" s="6">
        <v>22</v>
      </c>
      <c r="G38" s="14"/>
      <c r="H38" s="40" t="s">
        <v>84</v>
      </c>
      <c r="I38" s="40">
        <v>125</v>
      </c>
    </row>
    <row r="39" spans="2:9" x14ac:dyDescent="0.25">
      <c r="B39" s="2" t="s">
        <v>32</v>
      </c>
      <c r="C39" s="6">
        <v>19</v>
      </c>
      <c r="G39" s="14" t="s">
        <v>72</v>
      </c>
      <c r="H39" s="40" t="s">
        <v>137</v>
      </c>
      <c r="I39" s="42">
        <v>1268</v>
      </c>
    </row>
    <row r="40" spans="2:9" x14ac:dyDescent="0.25">
      <c r="B40" s="2" t="s">
        <v>35</v>
      </c>
      <c r="C40" s="6">
        <v>18</v>
      </c>
      <c r="G40" s="14"/>
      <c r="H40" s="40" t="s">
        <v>73</v>
      </c>
      <c r="I40" s="40">
        <v>481</v>
      </c>
    </row>
    <row r="41" spans="2:9" x14ac:dyDescent="0.25">
      <c r="B41" s="2" t="s">
        <v>118</v>
      </c>
      <c r="C41" s="6">
        <v>17</v>
      </c>
      <c r="G41" s="14"/>
      <c r="H41" s="40" t="s">
        <v>76</v>
      </c>
      <c r="I41" s="40">
        <v>249</v>
      </c>
    </row>
    <row r="42" spans="2:9" x14ac:dyDescent="0.25">
      <c r="B42" s="2" t="s">
        <v>40</v>
      </c>
      <c r="C42" s="6">
        <v>13</v>
      </c>
      <c r="G42" s="14"/>
      <c r="H42" s="40" t="s">
        <v>77</v>
      </c>
      <c r="I42" s="40">
        <v>153</v>
      </c>
    </row>
    <row r="43" spans="2:9" x14ac:dyDescent="0.25">
      <c r="B43" s="2" t="s">
        <v>37</v>
      </c>
      <c r="C43" s="6">
        <v>12</v>
      </c>
      <c r="G43" s="14"/>
      <c r="H43" s="40" t="s">
        <v>78</v>
      </c>
      <c r="I43" s="40">
        <v>147</v>
      </c>
    </row>
    <row r="44" spans="2:9" x14ac:dyDescent="0.25">
      <c r="B44" s="2" t="s">
        <v>34</v>
      </c>
      <c r="C44" s="6">
        <v>10</v>
      </c>
      <c r="G44" s="14"/>
      <c r="H44" s="40" t="s">
        <v>74</v>
      </c>
      <c r="I44" s="40">
        <v>145</v>
      </c>
    </row>
    <row r="45" spans="2:9" ht="15.75" thickBot="1" x14ac:dyDescent="0.3">
      <c r="B45" s="1" t="s">
        <v>135</v>
      </c>
      <c r="C45" s="7">
        <v>136</v>
      </c>
      <c r="G45" s="14"/>
      <c r="H45" s="40" t="s">
        <v>75</v>
      </c>
      <c r="I45" s="40">
        <v>93</v>
      </c>
    </row>
    <row r="46" spans="2:9" x14ac:dyDescent="0.25">
      <c r="G46" s="14" t="s">
        <v>66</v>
      </c>
      <c r="H46" s="40" t="s">
        <v>137</v>
      </c>
      <c r="I46" s="40">
        <v>920</v>
      </c>
    </row>
    <row r="47" spans="2:9" x14ac:dyDescent="0.25">
      <c r="G47" s="14"/>
      <c r="H47" s="40" t="s">
        <v>67</v>
      </c>
      <c r="I47" s="40">
        <v>350</v>
      </c>
    </row>
    <row r="48" spans="2:9" x14ac:dyDescent="0.25">
      <c r="G48" s="14"/>
      <c r="H48" s="40" t="s">
        <v>68</v>
      </c>
      <c r="I48" s="40">
        <v>252</v>
      </c>
    </row>
    <row r="49" spans="7:9" x14ac:dyDescent="0.25">
      <c r="G49" s="14"/>
      <c r="H49" s="40" t="s">
        <v>71</v>
      </c>
      <c r="I49" s="40">
        <v>162</v>
      </c>
    </row>
    <row r="50" spans="7:9" x14ac:dyDescent="0.25">
      <c r="G50" s="14"/>
      <c r="H50" s="40" t="s">
        <v>70</v>
      </c>
      <c r="I50" s="40">
        <v>90</v>
      </c>
    </row>
    <row r="51" spans="7:9" x14ac:dyDescent="0.25">
      <c r="G51" s="14"/>
      <c r="H51" s="40" t="s">
        <v>69</v>
      </c>
      <c r="I51" s="40">
        <v>66</v>
      </c>
    </row>
    <row r="52" spans="7:9" x14ac:dyDescent="0.25">
      <c r="G52" s="14" t="s">
        <v>43</v>
      </c>
      <c r="H52" s="40" t="s">
        <v>137</v>
      </c>
      <c r="I52" s="40">
        <v>893</v>
      </c>
    </row>
    <row r="53" spans="7:9" x14ac:dyDescent="0.25">
      <c r="G53" s="14"/>
      <c r="H53" s="40" t="s">
        <v>44</v>
      </c>
      <c r="I53" s="40">
        <v>419</v>
      </c>
    </row>
    <row r="54" spans="7:9" x14ac:dyDescent="0.25">
      <c r="G54" s="14"/>
      <c r="H54" s="40" t="s">
        <v>46</v>
      </c>
      <c r="I54" s="40">
        <v>180</v>
      </c>
    </row>
    <row r="55" spans="7:9" x14ac:dyDescent="0.25">
      <c r="G55" s="14"/>
      <c r="H55" s="40" t="s">
        <v>45</v>
      </c>
      <c r="I55" s="40">
        <v>110</v>
      </c>
    </row>
    <row r="56" spans="7:9" x14ac:dyDescent="0.25">
      <c r="G56" s="14"/>
      <c r="H56" s="40" t="s">
        <v>47</v>
      </c>
      <c r="I56" s="40">
        <v>100</v>
      </c>
    </row>
    <row r="57" spans="7:9" x14ac:dyDescent="0.25">
      <c r="G57" s="14"/>
      <c r="H57" s="40" t="s">
        <v>48</v>
      </c>
      <c r="I57" s="40">
        <v>84</v>
      </c>
    </row>
    <row r="58" spans="7:9" x14ac:dyDescent="0.25">
      <c r="G58" s="14" t="s">
        <v>92</v>
      </c>
      <c r="H58" s="40" t="s">
        <v>137</v>
      </c>
      <c r="I58" s="40">
        <v>818</v>
      </c>
    </row>
    <row r="59" spans="7:9" x14ac:dyDescent="0.25">
      <c r="G59" s="14"/>
      <c r="H59" s="40" t="s">
        <v>93</v>
      </c>
      <c r="I59" s="40">
        <v>326</v>
      </c>
    </row>
    <row r="60" spans="7:9" x14ac:dyDescent="0.25">
      <c r="G60" s="14"/>
      <c r="H60" s="40" t="s">
        <v>96</v>
      </c>
      <c r="I60" s="40">
        <v>268</v>
      </c>
    </row>
    <row r="61" spans="7:9" x14ac:dyDescent="0.25">
      <c r="G61" s="14"/>
      <c r="H61" s="40" t="s">
        <v>94</v>
      </c>
      <c r="I61" s="40">
        <v>200</v>
      </c>
    </row>
    <row r="62" spans="7:9" x14ac:dyDescent="0.25">
      <c r="G62" s="14"/>
      <c r="H62" s="40" t="s">
        <v>95</v>
      </c>
      <c r="I62" s="40">
        <v>24</v>
      </c>
    </row>
    <row r="63" spans="7:9" x14ac:dyDescent="0.25">
      <c r="G63" s="14" t="s">
        <v>97</v>
      </c>
      <c r="H63" s="40" t="s">
        <v>137</v>
      </c>
      <c r="I63" s="40">
        <v>684</v>
      </c>
    </row>
    <row r="64" spans="7:9" x14ac:dyDescent="0.25">
      <c r="G64" s="14"/>
      <c r="H64" s="40" t="s">
        <v>98</v>
      </c>
      <c r="I64" s="40">
        <v>213</v>
      </c>
    </row>
    <row r="65" spans="7:9" x14ac:dyDescent="0.25">
      <c r="G65" s="14"/>
      <c r="H65" s="40" t="s">
        <v>103</v>
      </c>
      <c r="I65" s="40">
        <v>195</v>
      </c>
    </row>
    <row r="66" spans="7:9" x14ac:dyDescent="0.25">
      <c r="G66" s="14"/>
      <c r="H66" s="40" t="s">
        <v>99</v>
      </c>
      <c r="I66" s="40">
        <v>95</v>
      </c>
    </row>
    <row r="67" spans="7:9" x14ac:dyDescent="0.25">
      <c r="G67" s="14"/>
      <c r="H67" s="40" t="s">
        <v>100</v>
      </c>
      <c r="I67" s="40">
        <v>72</v>
      </c>
    </row>
    <row r="68" spans="7:9" x14ac:dyDescent="0.25">
      <c r="G68" s="14"/>
      <c r="H68" s="40" t="s">
        <v>102</v>
      </c>
      <c r="I68" s="40">
        <v>68</v>
      </c>
    </row>
    <row r="69" spans="7:9" x14ac:dyDescent="0.25">
      <c r="G69" s="14"/>
      <c r="H69" s="40" t="s">
        <v>101</v>
      </c>
      <c r="I69" s="40">
        <v>41</v>
      </c>
    </row>
    <row r="70" spans="7:9" x14ac:dyDescent="0.25">
      <c r="G70" s="14" t="s">
        <v>87</v>
      </c>
      <c r="H70" s="40" t="s">
        <v>137</v>
      </c>
      <c r="I70" s="40">
        <v>631</v>
      </c>
    </row>
    <row r="71" spans="7:9" x14ac:dyDescent="0.25">
      <c r="G71" s="14"/>
      <c r="H71" s="40" t="s">
        <v>89</v>
      </c>
      <c r="I71" s="40">
        <v>282</v>
      </c>
    </row>
    <row r="72" spans="7:9" x14ac:dyDescent="0.25">
      <c r="G72" s="14"/>
      <c r="H72" s="40" t="s">
        <v>91</v>
      </c>
      <c r="I72" s="40">
        <v>153</v>
      </c>
    </row>
    <row r="73" spans="7:9" x14ac:dyDescent="0.25">
      <c r="G73" s="14"/>
      <c r="H73" s="40" t="s">
        <v>90</v>
      </c>
      <c r="I73" s="40">
        <v>106</v>
      </c>
    </row>
    <row r="74" spans="7:9" x14ac:dyDescent="0.25">
      <c r="G74" s="14"/>
      <c r="H74" s="40" t="s">
        <v>88</v>
      </c>
      <c r="I74" s="40">
        <v>90</v>
      </c>
    </row>
  </sheetData>
  <mergeCells count="12">
    <mergeCell ref="G63:G69"/>
    <mergeCell ref="G70:G74"/>
    <mergeCell ref="G5:G13"/>
    <mergeCell ref="G14:G22"/>
    <mergeCell ref="G23:G30"/>
    <mergeCell ref="G31:G38"/>
    <mergeCell ref="G39:G45"/>
    <mergeCell ref="G46:G51"/>
    <mergeCell ref="B2:C2"/>
    <mergeCell ref="G2:I2"/>
    <mergeCell ref="G52:G57"/>
    <mergeCell ref="G58:G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770A-74B0-4D3E-A09B-32FD6CC811D2}">
  <dimension ref="A1:E61"/>
  <sheetViews>
    <sheetView tabSelected="1" workbookViewId="0">
      <selection activeCell="I41" sqref="I41"/>
    </sheetView>
  </sheetViews>
  <sheetFormatPr defaultRowHeight="15" x14ac:dyDescent="0.25"/>
  <cols>
    <col min="2" max="2" width="22.42578125" customWidth="1"/>
    <col min="3" max="3" width="19.5703125" customWidth="1"/>
    <col min="4" max="4" width="26.85546875" customWidth="1"/>
    <col min="5" max="5" width="21" customWidth="1"/>
  </cols>
  <sheetData>
    <row r="1" spans="1:5" x14ac:dyDescent="0.25">
      <c r="A1" s="3"/>
      <c r="B1" s="4" t="s">
        <v>42</v>
      </c>
      <c r="C1" s="4" t="s">
        <v>113</v>
      </c>
      <c r="D1" s="4" t="s">
        <v>114</v>
      </c>
      <c r="E1" s="4" t="s">
        <v>115</v>
      </c>
    </row>
    <row r="2" spans="1:5" x14ac:dyDescent="0.25">
      <c r="A2" s="5">
        <v>1</v>
      </c>
      <c r="B2" s="3" t="s">
        <v>61</v>
      </c>
      <c r="C2" s="3">
        <v>16456</v>
      </c>
      <c r="D2" s="3">
        <v>225</v>
      </c>
      <c r="E2" s="3">
        <v>1.367282450170151E-2</v>
      </c>
    </row>
    <row r="3" spans="1:5" x14ac:dyDescent="0.25">
      <c r="A3" s="5">
        <f>A2+1</f>
        <v>2</v>
      </c>
      <c r="B3" s="3" t="s">
        <v>98</v>
      </c>
      <c r="C3" s="3">
        <v>19623</v>
      </c>
      <c r="D3" s="3">
        <v>247</v>
      </c>
      <c r="E3" s="3">
        <v>1.2587270040258881E-2</v>
      </c>
    </row>
    <row r="4" spans="1:5" x14ac:dyDescent="0.25">
      <c r="A4" s="5">
        <f t="shared" ref="A4:A61" si="0">A3+1</f>
        <v>3</v>
      </c>
      <c r="B4" s="3" t="s">
        <v>81</v>
      </c>
      <c r="C4" s="3">
        <v>19713</v>
      </c>
      <c r="D4" s="3">
        <v>229</v>
      </c>
      <c r="E4" s="3">
        <v>1.161669963983158E-2</v>
      </c>
    </row>
    <row r="5" spans="1:5" x14ac:dyDescent="0.25">
      <c r="A5" s="5">
        <f t="shared" si="0"/>
        <v>4</v>
      </c>
      <c r="B5" s="3" t="s">
        <v>88</v>
      </c>
      <c r="C5" s="3">
        <v>7560</v>
      </c>
      <c r="D5" s="3">
        <v>86</v>
      </c>
      <c r="E5" s="3">
        <v>1.1375661375661379E-2</v>
      </c>
    </row>
    <row r="6" spans="1:5" x14ac:dyDescent="0.25">
      <c r="A6" s="5">
        <f t="shared" si="0"/>
        <v>5</v>
      </c>
      <c r="B6" s="3" t="s">
        <v>62</v>
      </c>
      <c r="C6" s="3">
        <v>55807</v>
      </c>
      <c r="D6" s="3">
        <v>601</v>
      </c>
      <c r="E6" s="3">
        <v>1.0769258336767789E-2</v>
      </c>
    </row>
    <row r="7" spans="1:5" x14ac:dyDescent="0.25">
      <c r="A7" s="5">
        <f t="shared" si="0"/>
        <v>6</v>
      </c>
      <c r="B7" s="3" t="s">
        <v>68</v>
      </c>
      <c r="C7" s="3">
        <v>35541</v>
      </c>
      <c r="D7" s="3">
        <v>371</v>
      </c>
      <c r="E7" s="3">
        <v>1.043864832165668E-2</v>
      </c>
    </row>
    <row r="8" spans="1:5" x14ac:dyDescent="0.25">
      <c r="A8" s="5">
        <f t="shared" si="0"/>
        <v>7</v>
      </c>
      <c r="B8" s="3" t="s">
        <v>60</v>
      </c>
      <c r="C8" s="3">
        <v>3571</v>
      </c>
      <c r="D8" s="3">
        <v>37</v>
      </c>
      <c r="E8" s="3">
        <v>1.0361243349201899E-2</v>
      </c>
    </row>
    <row r="9" spans="1:5" x14ac:dyDescent="0.25">
      <c r="A9" s="5">
        <f t="shared" si="0"/>
        <v>8</v>
      </c>
      <c r="B9" s="3" t="s">
        <v>65</v>
      </c>
      <c r="C9" s="3">
        <v>39264</v>
      </c>
      <c r="D9" s="3">
        <v>402</v>
      </c>
      <c r="E9" s="3">
        <v>1.023838630806846E-2</v>
      </c>
    </row>
    <row r="10" spans="1:5" x14ac:dyDescent="0.25">
      <c r="A10" s="5">
        <f t="shared" si="0"/>
        <v>9</v>
      </c>
      <c r="B10" s="3" t="s">
        <v>45</v>
      </c>
      <c r="C10" s="3">
        <v>20071</v>
      </c>
      <c r="D10" s="3">
        <v>205</v>
      </c>
      <c r="E10" s="3">
        <v>1.0213741218673709E-2</v>
      </c>
    </row>
    <row r="11" spans="1:5" x14ac:dyDescent="0.25">
      <c r="A11" s="5">
        <f t="shared" si="0"/>
        <v>10</v>
      </c>
      <c r="B11" s="3" t="s">
        <v>96</v>
      </c>
      <c r="C11" s="3">
        <v>40479</v>
      </c>
      <c r="D11" s="3">
        <v>407</v>
      </c>
      <c r="E11" s="3">
        <v>1.0054596210380689E-2</v>
      </c>
    </row>
    <row r="12" spans="1:5" x14ac:dyDescent="0.25">
      <c r="A12" s="5">
        <f t="shared" si="0"/>
        <v>11</v>
      </c>
      <c r="B12" s="3" t="s">
        <v>86</v>
      </c>
      <c r="C12" s="3">
        <v>41087</v>
      </c>
      <c r="D12" s="3">
        <v>412</v>
      </c>
      <c r="E12" s="3">
        <v>1.0027502616399351E-2</v>
      </c>
    </row>
    <row r="13" spans="1:5" x14ac:dyDescent="0.25">
      <c r="A13" s="5">
        <f t="shared" si="0"/>
        <v>12</v>
      </c>
      <c r="B13" s="3" t="s">
        <v>80</v>
      </c>
      <c r="C13" s="3">
        <v>101048</v>
      </c>
      <c r="D13" s="3">
        <v>998</v>
      </c>
      <c r="E13" s="3">
        <v>9.8764943393238862E-3</v>
      </c>
    </row>
    <row r="14" spans="1:5" x14ac:dyDescent="0.25">
      <c r="A14" s="5">
        <f t="shared" si="0"/>
        <v>13</v>
      </c>
      <c r="B14" s="3" t="s">
        <v>109</v>
      </c>
      <c r="C14" s="3">
        <v>34700</v>
      </c>
      <c r="D14" s="3">
        <v>342</v>
      </c>
      <c r="E14" s="3">
        <v>9.8559077809798265E-3</v>
      </c>
    </row>
    <row r="15" spans="1:5" x14ac:dyDescent="0.25">
      <c r="A15" s="5">
        <f t="shared" si="0"/>
        <v>14</v>
      </c>
      <c r="B15" s="3" t="s">
        <v>46</v>
      </c>
      <c r="C15" s="3">
        <v>25727</v>
      </c>
      <c r="D15" s="3">
        <v>252</v>
      </c>
      <c r="E15" s="3">
        <v>9.7951568391184355E-3</v>
      </c>
    </row>
    <row r="16" spans="1:5" x14ac:dyDescent="0.25">
      <c r="A16" s="5">
        <f t="shared" si="0"/>
        <v>15</v>
      </c>
      <c r="B16" s="3" t="s">
        <v>89</v>
      </c>
      <c r="C16" s="3">
        <v>38263</v>
      </c>
      <c r="D16" s="3">
        <v>372</v>
      </c>
      <c r="E16" s="3">
        <v>9.7221859237383371E-3</v>
      </c>
    </row>
    <row r="17" spans="1:5" x14ac:dyDescent="0.25">
      <c r="A17" s="5">
        <f t="shared" si="0"/>
        <v>16</v>
      </c>
      <c r="B17" s="3" t="s">
        <v>44</v>
      </c>
      <c r="C17" s="3">
        <v>52988</v>
      </c>
      <c r="D17" s="3">
        <v>515</v>
      </c>
      <c r="E17" s="3">
        <v>9.7191817015173255E-3</v>
      </c>
    </row>
    <row r="18" spans="1:5" x14ac:dyDescent="0.25">
      <c r="A18" s="5">
        <f t="shared" si="0"/>
        <v>17</v>
      </c>
      <c r="B18" s="3" t="s">
        <v>55</v>
      </c>
      <c r="C18" s="3">
        <v>46622</v>
      </c>
      <c r="D18" s="3">
        <v>448</v>
      </c>
      <c r="E18" s="3">
        <v>9.6091973746300022E-3</v>
      </c>
    </row>
    <row r="19" spans="1:5" x14ac:dyDescent="0.25">
      <c r="A19" s="5">
        <f t="shared" si="0"/>
        <v>18</v>
      </c>
      <c r="B19" s="3" t="s">
        <v>52</v>
      </c>
      <c r="C19" s="3">
        <v>41772</v>
      </c>
      <c r="D19" s="3">
        <v>391</v>
      </c>
      <c r="E19" s="3">
        <v>9.3603370678923686E-3</v>
      </c>
    </row>
    <row r="20" spans="1:5" x14ac:dyDescent="0.25">
      <c r="A20" s="5">
        <f t="shared" si="0"/>
        <v>19</v>
      </c>
      <c r="B20" s="3" t="s">
        <v>95</v>
      </c>
      <c r="C20" s="3">
        <v>7409</v>
      </c>
      <c r="D20" s="3">
        <v>69</v>
      </c>
      <c r="E20" s="3">
        <v>9.3129977054933182E-3</v>
      </c>
    </row>
    <row r="21" spans="1:5" x14ac:dyDescent="0.25">
      <c r="A21" s="5">
        <f t="shared" si="0"/>
        <v>20</v>
      </c>
      <c r="B21" s="3" t="s">
        <v>100</v>
      </c>
      <c r="C21" s="3">
        <v>15256</v>
      </c>
      <c r="D21" s="3">
        <v>139</v>
      </c>
      <c r="E21" s="3">
        <v>9.1111693759832191E-3</v>
      </c>
    </row>
    <row r="22" spans="1:5" x14ac:dyDescent="0.25">
      <c r="A22" s="5">
        <f t="shared" si="0"/>
        <v>21</v>
      </c>
      <c r="B22" s="3" t="s">
        <v>75</v>
      </c>
      <c r="C22" s="3">
        <v>16700</v>
      </c>
      <c r="D22" s="3">
        <v>152</v>
      </c>
      <c r="E22" s="3">
        <v>9.1017964071856295E-3</v>
      </c>
    </row>
    <row r="23" spans="1:5" x14ac:dyDescent="0.25">
      <c r="A23" s="5">
        <f t="shared" si="0"/>
        <v>22</v>
      </c>
      <c r="B23" s="3" t="s">
        <v>67</v>
      </c>
      <c r="C23" s="3">
        <v>54997</v>
      </c>
      <c r="D23" s="3">
        <v>498</v>
      </c>
      <c r="E23" s="3">
        <v>9.0550393657835883E-3</v>
      </c>
    </row>
    <row r="24" spans="1:5" x14ac:dyDescent="0.25">
      <c r="A24" s="5">
        <f t="shared" si="0"/>
        <v>23</v>
      </c>
      <c r="B24" s="3" t="s">
        <v>85</v>
      </c>
      <c r="C24" s="3">
        <v>35182</v>
      </c>
      <c r="D24" s="3">
        <v>315</v>
      </c>
      <c r="E24" s="3">
        <v>8.9534421010744134E-3</v>
      </c>
    </row>
    <row r="25" spans="1:5" x14ac:dyDescent="0.25">
      <c r="A25" s="5">
        <f t="shared" si="0"/>
        <v>24</v>
      </c>
      <c r="B25" s="3" t="s">
        <v>59</v>
      </c>
      <c r="C25" s="3">
        <v>152564</v>
      </c>
      <c r="D25" s="3">
        <v>1364</v>
      </c>
      <c r="E25" s="3">
        <v>8.9405102121077051E-3</v>
      </c>
    </row>
    <row r="26" spans="1:5" x14ac:dyDescent="0.25">
      <c r="A26" s="5">
        <f t="shared" si="0"/>
        <v>25</v>
      </c>
      <c r="B26" s="3" t="s">
        <v>103</v>
      </c>
      <c r="C26" s="3">
        <v>37590</v>
      </c>
      <c r="D26" s="3">
        <v>334</v>
      </c>
      <c r="E26" s="3">
        <v>8.885341846235701E-3</v>
      </c>
    </row>
    <row r="27" spans="1:5" x14ac:dyDescent="0.25">
      <c r="A27" s="5">
        <f t="shared" si="0"/>
        <v>26</v>
      </c>
      <c r="B27" s="3" t="s">
        <v>82</v>
      </c>
      <c r="C27" s="3">
        <v>21365</v>
      </c>
      <c r="D27" s="3">
        <v>189</v>
      </c>
      <c r="E27" s="3">
        <v>8.8462438567750989E-3</v>
      </c>
    </row>
    <row r="28" spans="1:5" x14ac:dyDescent="0.25">
      <c r="A28" s="5">
        <f t="shared" si="0"/>
        <v>27</v>
      </c>
      <c r="B28" s="3" t="s">
        <v>99</v>
      </c>
      <c r="C28" s="3">
        <v>23531</v>
      </c>
      <c r="D28" s="3">
        <v>208</v>
      </c>
      <c r="E28" s="3">
        <v>8.8394033402745317E-3</v>
      </c>
    </row>
    <row r="29" spans="1:5" x14ac:dyDescent="0.25">
      <c r="A29" s="5">
        <f t="shared" si="0"/>
        <v>28</v>
      </c>
      <c r="B29" s="3" t="s">
        <v>84</v>
      </c>
      <c r="C29" s="3">
        <v>18986</v>
      </c>
      <c r="D29" s="3">
        <v>167</v>
      </c>
      <c r="E29" s="3">
        <v>8.7959549141472665E-3</v>
      </c>
    </row>
    <row r="30" spans="1:5" x14ac:dyDescent="0.25">
      <c r="A30" s="5">
        <f t="shared" si="0"/>
        <v>29</v>
      </c>
      <c r="B30" s="3" t="s">
        <v>51</v>
      </c>
      <c r="C30" s="3">
        <v>298525</v>
      </c>
      <c r="D30" s="3">
        <v>2604</v>
      </c>
      <c r="E30" s="3">
        <v>8.7228875303575915E-3</v>
      </c>
    </row>
    <row r="31" spans="1:5" x14ac:dyDescent="0.25">
      <c r="A31" s="5">
        <f t="shared" si="0"/>
        <v>30</v>
      </c>
      <c r="B31" s="3" t="s">
        <v>54</v>
      </c>
      <c r="C31" s="3">
        <v>91198</v>
      </c>
      <c r="D31" s="3">
        <v>795</v>
      </c>
      <c r="E31" s="3">
        <v>8.7172964319392962E-3</v>
      </c>
    </row>
    <row r="32" spans="1:5" x14ac:dyDescent="0.25">
      <c r="A32" s="5">
        <f t="shared" si="0"/>
        <v>31</v>
      </c>
      <c r="B32" s="3" t="s">
        <v>70</v>
      </c>
      <c r="C32" s="3">
        <v>11144</v>
      </c>
      <c r="D32" s="3">
        <v>97</v>
      </c>
      <c r="E32" s="3">
        <v>8.7042354630294336E-3</v>
      </c>
    </row>
    <row r="33" spans="1:5" x14ac:dyDescent="0.25">
      <c r="A33" s="5">
        <f t="shared" si="0"/>
        <v>32</v>
      </c>
      <c r="B33" s="3" t="s">
        <v>56</v>
      </c>
      <c r="C33" s="3">
        <v>25506</v>
      </c>
      <c r="D33" s="3">
        <v>221</v>
      </c>
      <c r="E33" s="3">
        <v>8.6646279306829763E-3</v>
      </c>
    </row>
    <row r="34" spans="1:5" x14ac:dyDescent="0.25">
      <c r="A34" s="5">
        <f t="shared" si="0"/>
        <v>33</v>
      </c>
      <c r="B34" s="3" t="s">
        <v>105</v>
      </c>
      <c r="C34" s="3">
        <v>555096</v>
      </c>
      <c r="D34" s="3">
        <v>4781</v>
      </c>
      <c r="E34" s="3">
        <v>8.6129246112384168E-3</v>
      </c>
    </row>
    <row r="35" spans="1:5" x14ac:dyDescent="0.25">
      <c r="A35" s="5">
        <f t="shared" si="0"/>
        <v>34</v>
      </c>
      <c r="B35" s="3" t="s">
        <v>63</v>
      </c>
      <c r="C35" s="3">
        <v>37753</v>
      </c>
      <c r="D35" s="3">
        <v>317</v>
      </c>
      <c r="E35" s="3">
        <v>8.3966837072550534E-3</v>
      </c>
    </row>
    <row r="36" spans="1:5" x14ac:dyDescent="0.25">
      <c r="A36" s="5">
        <f t="shared" si="0"/>
        <v>35</v>
      </c>
      <c r="B36" s="3" t="s">
        <v>93</v>
      </c>
      <c r="C36" s="3">
        <v>52265</v>
      </c>
      <c r="D36" s="3">
        <v>438</v>
      </c>
      <c r="E36" s="3">
        <v>8.3803692719793352E-3</v>
      </c>
    </row>
    <row r="37" spans="1:5" x14ac:dyDescent="0.25">
      <c r="A37" s="5">
        <f t="shared" si="0"/>
        <v>36</v>
      </c>
      <c r="B37" s="3" t="s">
        <v>83</v>
      </c>
      <c r="C37" s="3">
        <v>26279</v>
      </c>
      <c r="D37" s="3">
        <v>217</v>
      </c>
      <c r="E37" s="3">
        <v>8.257544046577114E-3</v>
      </c>
    </row>
    <row r="38" spans="1:5" x14ac:dyDescent="0.25">
      <c r="A38" s="5">
        <f t="shared" si="0"/>
        <v>37</v>
      </c>
      <c r="B38" s="3" t="s">
        <v>53</v>
      </c>
      <c r="C38" s="3">
        <v>30048</v>
      </c>
      <c r="D38" s="3">
        <v>245</v>
      </c>
      <c r="E38" s="3">
        <v>8.1536208732694362E-3</v>
      </c>
    </row>
    <row r="39" spans="1:5" x14ac:dyDescent="0.25">
      <c r="A39" s="5">
        <f t="shared" si="0"/>
        <v>38</v>
      </c>
      <c r="B39" s="3" t="s">
        <v>90</v>
      </c>
      <c r="C39" s="3">
        <v>22254</v>
      </c>
      <c r="D39" s="3">
        <v>180</v>
      </c>
      <c r="E39" s="3">
        <v>8.0884335400377462E-3</v>
      </c>
    </row>
    <row r="40" spans="1:5" x14ac:dyDescent="0.25">
      <c r="A40" s="5">
        <f t="shared" si="0"/>
        <v>39</v>
      </c>
      <c r="B40" s="3" t="s">
        <v>77</v>
      </c>
      <c r="C40" s="3">
        <v>23360</v>
      </c>
      <c r="D40" s="3">
        <v>187</v>
      </c>
      <c r="E40" s="3">
        <v>8.0051369863013699E-3</v>
      </c>
    </row>
    <row r="41" spans="1:5" x14ac:dyDescent="0.25">
      <c r="A41" s="5">
        <f t="shared" si="0"/>
        <v>40</v>
      </c>
      <c r="B41" s="3" t="s">
        <v>94</v>
      </c>
      <c r="C41" s="3">
        <v>33794</v>
      </c>
      <c r="D41" s="3">
        <v>270</v>
      </c>
      <c r="E41" s="3">
        <v>7.9895839498135765E-3</v>
      </c>
    </row>
    <row r="42" spans="1:5" x14ac:dyDescent="0.25">
      <c r="A42" s="5">
        <f t="shared" si="0"/>
        <v>41</v>
      </c>
      <c r="B42" s="3" t="s">
        <v>47</v>
      </c>
      <c r="C42" s="3">
        <v>21309</v>
      </c>
      <c r="D42" s="3">
        <v>170</v>
      </c>
      <c r="E42" s="3">
        <v>7.9778497348538171E-3</v>
      </c>
    </row>
    <row r="43" spans="1:5" x14ac:dyDescent="0.25">
      <c r="A43" s="5">
        <f t="shared" si="0"/>
        <v>42</v>
      </c>
      <c r="B43" s="3" t="s">
        <v>73</v>
      </c>
      <c r="C43" s="3">
        <v>89341</v>
      </c>
      <c r="D43" s="3">
        <v>705</v>
      </c>
      <c r="E43" s="3">
        <v>7.891113822321218E-3</v>
      </c>
    </row>
    <row r="44" spans="1:5" x14ac:dyDescent="0.25">
      <c r="A44" s="5">
        <f t="shared" si="0"/>
        <v>43</v>
      </c>
      <c r="B44" s="3" t="s">
        <v>107</v>
      </c>
      <c r="C44" s="3">
        <v>23342</v>
      </c>
      <c r="D44" s="3">
        <v>184</v>
      </c>
      <c r="E44" s="3">
        <v>7.8827863936252254E-3</v>
      </c>
    </row>
    <row r="45" spans="1:5" x14ac:dyDescent="0.25">
      <c r="A45" s="5">
        <f t="shared" si="0"/>
        <v>44</v>
      </c>
      <c r="B45" s="3" t="s">
        <v>78</v>
      </c>
      <c r="C45" s="3">
        <v>28983</v>
      </c>
      <c r="D45" s="3">
        <v>223</v>
      </c>
      <c r="E45" s="3">
        <v>7.6941655453196698E-3</v>
      </c>
    </row>
    <row r="46" spans="1:5" x14ac:dyDescent="0.25">
      <c r="A46" s="5">
        <f t="shared" si="0"/>
        <v>45</v>
      </c>
      <c r="B46" s="3" t="s">
        <v>76</v>
      </c>
      <c r="C46" s="3">
        <v>35568</v>
      </c>
      <c r="D46" s="3">
        <v>273</v>
      </c>
      <c r="E46" s="3">
        <v>7.6754385964912276E-3</v>
      </c>
    </row>
    <row r="47" spans="1:5" x14ac:dyDescent="0.25">
      <c r="A47" s="5">
        <f t="shared" si="0"/>
        <v>46</v>
      </c>
      <c r="B47" s="3" t="s">
        <v>112</v>
      </c>
      <c r="C47" s="3">
        <v>15164</v>
      </c>
      <c r="D47" s="3">
        <v>116</v>
      </c>
      <c r="E47" s="3">
        <v>7.6496966499604328E-3</v>
      </c>
    </row>
    <row r="48" spans="1:5" x14ac:dyDescent="0.25">
      <c r="A48" s="5">
        <f t="shared" si="0"/>
        <v>47</v>
      </c>
      <c r="B48" s="3" t="s">
        <v>64</v>
      </c>
      <c r="C48" s="3">
        <v>16459</v>
      </c>
      <c r="D48" s="3">
        <v>124</v>
      </c>
      <c r="E48" s="3">
        <v>7.5338720456892888E-3</v>
      </c>
    </row>
    <row r="49" spans="1:5" x14ac:dyDescent="0.25">
      <c r="A49" s="5">
        <f t="shared" si="0"/>
        <v>48</v>
      </c>
      <c r="B49" s="3" t="s">
        <v>108</v>
      </c>
      <c r="C49" s="3">
        <v>31917</v>
      </c>
      <c r="D49" s="3">
        <v>238</v>
      </c>
      <c r="E49" s="3">
        <v>7.4568411818153333E-3</v>
      </c>
    </row>
    <row r="50" spans="1:5" x14ac:dyDescent="0.25">
      <c r="A50" s="5">
        <f t="shared" si="0"/>
        <v>49</v>
      </c>
      <c r="B50" s="3" t="s">
        <v>74</v>
      </c>
      <c r="C50" s="3">
        <v>23495</v>
      </c>
      <c r="D50" s="3">
        <v>174</v>
      </c>
      <c r="E50" s="3">
        <v>7.4058310278782716E-3</v>
      </c>
    </row>
    <row r="51" spans="1:5" x14ac:dyDescent="0.25">
      <c r="A51" s="5">
        <f t="shared" si="0"/>
        <v>50</v>
      </c>
      <c r="B51" s="3" t="s">
        <v>69</v>
      </c>
      <c r="C51" s="3">
        <v>10191</v>
      </c>
      <c r="D51" s="3">
        <v>75</v>
      </c>
      <c r="E51" s="3">
        <v>7.3594347954077134E-3</v>
      </c>
    </row>
    <row r="52" spans="1:5" x14ac:dyDescent="0.25">
      <c r="A52" s="5">
        <f t="shared" si="0"/>
        <v>51</v>
      </c>
      <c r="B52" s="3" t="s">
        <v>57</v>
      </c>
      <c r="C52" s="3">
        <v>31536</v>
      </c>
      <c r="D52" s="3">
        <v>231</v>
      </c>
      <c r="E52" s="3">
        <v>7.3249619482496191E-3</v>
      </c>
    </row>
    <row r="53" spans="1:5" x14ac:dyDescent="0.25">
      <c r="A53" s="5">
        <f t="shared" si="0"/>
        <v>52</v>
      </c>
      <c r="B53" s="3" t="s">
        <v>48</v>
      </c>
      <c r="C53" s="3">
        <v>18508</v>
      </c>
      <c r="D53" s="3">
        <v>134</v>
      </c>
      <c r="E53" s="3">
        <v>7.2401123838340166E-3</v>
      </c>
    </row>
    <row r="54" spans="1:5" x14ac:dyDescent="0.25">
      <c r="A54" s="5">
        <f t="shared" si="0"/>
        <v>53</v>
      </c>
      <c r="B54" s="3" t="s">
        <v>50</v>
      </c>
      <c r="C54" s="3">
        <v>4125</v>
      </c>
      <c r="D54" s="3">
        <v>29</v>
      </c>
      <c r="E54" s="3">
        <v>7.0303030303030299E-3</v>
      </c>
    </row>
    <row r="55" spans="1:5" x14ac:dyDescent="0.25">
      <c r="A55" s="5">
        <f t="shared" si="0"/>
        <v>54</v>
      </c>
      <c r="B55" s="3" t="s">
        <v>91</v>
      </c>
      <c r="C55" s="3">
        <v>25393</v>
      </c>
      <c r="D55" s="3">
        <v>178</v>
      </c>
      <c r="E55" s="3">
        <v>7.0098058520064576E-3</v>
      </c>
    </row>
    <row r="56" spans="1:5" x14ac:dyDescent="0.25">
      <c r="A56" s="5">
        <f t="shared" si="0"/>
        <v>55</v>
      </c>
      <c r="B56" s="3" t="s">
        <v>71</v>
      </c>
      <c r="C56" s="3">
        <v>27172</v>
      </c>
      <c r="D56" s="3">
        <v>184</v>
      </c>
      <c r="E56" s="3">
        <v>6.7716767260415133E-3</v>
      </c>
    </row>
    <row r="57" spans="1:5" x14ac:dyDescent="0.25">
      <c r="A57" s="5">
        <f t="shared" si="0"/>
        <v>56</v>
      </c>
      <c r="B57" s="3" t="s">
        <v>106</v>
      </c>
      <c r="C57" s="3">
        <v>95765</v>
      </c>
      <c r="D57" s="3">
        <v>647</v>
      </c>
      <c r="E57" s="3">
        <v>6.7561217563828118E-3</v>
      </c>
    </row>
    <row r="58" spans="1:5" x14ac:dyDescent="0.25">
      <c r="A58" s="5">
        <f t="shared" si="0"/>
        <v>57</v>
      </c>
      <c r="B58" s="3" t="s">
        <v>111</v>
      </c>
      <c r="C58" s="3">
        <v>23144</v>
      </c>
      <c r="D58" s="3">
        <v>145</v>
      </c>
      <c r="E58" s="3">
        <v>6.2651227099896302E-3</v>
      </c>
    </row>
    <row r="59" spans="1:5" x14ac:dyDescent="0.25">
      <c r="A59" s="5">
        <f t="shared" si="0"/>
        <v>58</v>
      </c>
      <c r="B59" s="3" t="s">
        <v>101</v>
      </c>
      <c r="C59" s="3">
        <v>14893</v>
      </c>
      <c r="D59" s="3">
        <v>92</v>
      </c>
      <c r="E59" s="3">
        <v>6.1773987779493722E-3</v>
      </c>
    </row>
    <row r="60" spans="1:5" x14ac:dyDescent="0.25">
      <c r="A60" s="5">
        <f t="shared" si="0"/>
        <v>59</v>
      </c>
      <c r="B60" s="3" t="s">
        <v>102</v>
      </c>
      <c r="C60" s="3">
        <v>17331</v>
      </c>
      <c r="D60" s="3">
        <v>103</v>
      </c>
      <c r="E60" s="3">
        <v>5.9431077260400436E-3</v>
      </c>
    </row>
    <row r="61" spans="1:5" x14ac:dyDescent="0.25">
      <c r="A61" s="5">
        <f t="shared" si="0"/>
        <v>60</v>
      </c>
      <c r="B61" s="3" t="s">
        <v>110</v>
      </c>
      <c r="C61" s="3">
        <v>30407</v>
      </c>
      <c r="D61" s="3">
        <v>177</v>
      </c>
      <c r="E61" s="3">
        <v>5.8210280527510117E-3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D3099-9D79-4797-A672-DB2F65ECA038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customXml/itemProps2.xml><?xml version="1.0" encoding="utf-8"?>
<ds:datastoreItem xmlns:ds="http://schemas.openxmlformats.org/officeDocument/2006/customXml" ds:itemID="{B5758AD7-7562-4EFE-9F0C-E33DA61A0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74896-AC5D-4F4C-A3BA-6EF834FD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Grįžę pagal šalis, savivaldybes</vt:lpstr>
      <vt:lpstr>Išvykę pagal šalis,savivaldybes</vt:lpstr>
      <vt:lpstr>Grįžusieji vienam gyventojui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Borysaitė</dc:creator>
  <cp:lastModifiedBy>Karolina Borysaitė</cp:lastModifiedBy>
  <dcterms:created xsi:type="dcterms:W3CDTF">2015-06-05T18:17:20Z</dcterms:created>
  <dcterms:modified xsi:type="dcterms:W3CDTF">2026-06-04T14:26:17Z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