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lrurm.sharepoint.com/sites/URM-GLD/Bendrai naudojami dokumentai/General/GRĮŽIMO Į LIETUVĄ SKYRIUS/!_STATISTIKA/2021/Svetainėje/"/>
    </mc:Choice>
  </mc:AlternateContent>
  <xr:revisionPtr revIDLastSave="66" documentId="6_{2CBBCF61-5362-4CDC-B4EC-2ABB29B29A3D}" xr6:coauthVersionLast="47" xr6:coauthVersionMax="47" xr10:uidLastSave="{FE256F65-5B7D-4839-992D-F06A511EDD26}"/>
  <bookViews>
    <workbookView xWindow="-120" yWindow="-120" windowWidth="38640" windowHeight="21120" activeTab="2" xr2:uid="{00000000-000D-0000-FFFF-FFFF00000000}"/>
  </bookViews>
  <sheets>
    <sheet name="Grįžę pagal šalis, savivaldybes" sheetId="1" r:id="rId1"/>
    <sheet name="Išvykę pagal šalis,savivaldybes" sheetId="2" r:id="rId2"/>
    <sheet name="Grįžusieji vienam gyventoju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</calcChain>
</file>

<file path=xl/sharedStrings.xml><?xml version="1.0" encoding="utf-8"?>
<sst xmlns="http://schemas.openxmlformats.org/spreadsheetml/2006/main" count="339" uniqueCount="147">
  <si>
    <t>NORVEGIJA</t>
  </si>
  <si>
    <t>VOKIETIJA</t>
  </si>
  <si>
    <t>AIRIJA</t>
  </si>
  <si>
    <t>NYDERLANDAI</t>
  </si>
  <si>
    <t>DANIJA</t>
  </si>
  <si>
    <t>ŠVEDIJA</t>
  </si>
  <si>
    <t>JAV</t>
  </si>
  <si>
    <t>ISPANIJA</t>
  </si>
  <si>
    <t>RUSIJA</t>
  </si>
  <si>
    <t>ISLANDIJA</t>
  </si>
  <si>
    <t>AUSTRALIJA</t>
  </si>
  <si>
    <t>KANADA</t>
  </si>
  <si>
    <t>ITALIJA</t>
  </si>
  <si>
    <t>PRANCŪZIJA</t>
  </si>
  <si>
    <t>BALTARUSIJA</t>
  </si>
  <si>
    <t>ŠVEICARIJA</t>
  </si>
  <si>
    <t>BELGIJA</t>
  </si>
  <si>
    <t>LENKIJA</t>
  </si>
  <si>
    <t>SUOMIJA</t>
  </si>
  <si>
    <t>LATVIJA</t>
  </si>
  <si>
    <t>NAUJOJI ZELANDIJA</t>
  </si>
  <si>
    <t>KIPRAS</t>
  </si>
  <si>
    <t>TURKIJA</t>
  </si>
  <si>
    <t>UKRAINA</t>
  </si>
  <si>
    <t>JUNGTINIAI ARABŲ EMYRATAI</t>
  </si>
  <si>
    <t>AUSTRIJA</t>
  </si>
  <si>
    <t>IZRAELIS</t>
  </si>
  <si>
    <t>ESTIJA</t>
  </si>
  <si>
    <t>LIUKSEMBURGAS</t>
  </si>
  <si>
    <t>PORTUGALIJA</t>
  </si>
  <si>
    <t>KINIJA</t>
  </si>
  <si>
    <t>TAILANDAS</t>
  </si>
  <si>
    <t>GRAIKIJA</t>
  </si>
  <si>
    <t>MALTA</t>
  </si>
  <si>
    <t>INDIJA</t>
  </si>
  <si>
    <t>JAPONIJA</t>
  </si>
  <si>
    <t>INDONEZIJA</t>
  </si>
  <si>
    <t>RUMUNIJA</t>
  </si>
  <si>
    <t>KAZACHSTANAS</t>
  </si>
  <si>
    <t>KORĖJOS RESPUBLIKA</t>
  </si>
  <si>
    <t>BULGARIJA</t>
  </si>
  <si>
    <t>Apskritis</t>
  </si>
  <si>
    <t>Savivaldybė</t>
  </si>
  <si>
    <t>Alytaus apskr.</t>
  </si>
  <si>
    <t>Alytaus m. sav.</t>
  </si>
  <si>
    <t>Druskininkų sav.</t>
  </si>
  <si>
    <t>Alytaus r. sav.</t>
  </si>
  <si>
    <t>Varėnos r. sav.</t>
  </si>
  <si>
    <t>Lazdijų r. sav.</t>
  </si>
  <si>
    <t>Kauno apskr.</t>
  </si>
  <si>
    <t>Birštono sav.</t>
  </si>
  <si>
    <t>Kauno m. sav.</t>
  </si>
  <si>
    <t>Jonavos r. sav.</t>
  </si>
  <si>
    <t>Kaišiadorių r. sav.</t>
  </si>
  <si>
    <t>Kauno r. sav.</t>
  </si>
  <si>
    <t>Kėdainių r. sav.</t>
  </si>
  <si>
    <t>Prienų r. sav.</t>
  </si>
  <si>
    <t>Raseinių r. sav.</t>
  </si>
  <si>
    <t>Klaipėdos apskr.</t>
  </si>
  <si>
    <t>Klaipėdos m. sav.</t>
  </si>
  <si>
    <t>Neringos sav.</t>
  </si>
  <si>
    <t>Palangos m. sav.</t>
  </si>
  <si>
    <t>Klaipėdos r. sav.</t>
  </si>
  <si>
    <t>Kretingos r. sav.</t>
  </si>
  <si>
    <t>Skuodo r. sav.</t>
  </si>
  <si>
    <t>Šilutės r. sav.</t>
  </si>
  <si>
    <t>Marijampolės apskr.</t>
  </si>
  <si>
    <t>Marijampolės sav.</t>
  </si>
  <si>
    <t>Vilkaviškio r. sav.</t>
  </si>
  <si>
    <t>Kalvarijos sav.</t>
  </si>
  <si>
    <t>Kazlų Rūdos sav.</t>
  </si>
  <si>
    <t>Šakių r. sav.</t>
  </si>
  <si>
    <t>Panevėžio apskr.</t>
  </si>
  <si>
    <t>Panevėžio m. sav.</t>
  </si>
  <si>
    <t>Biržų r. sav.</t>
  </si>
  <si>
    <t>Kupiškio r. sav.</t>
  </si>
  <si>
    <t>Panevėžio r. sav.</t>
  </si>
  <si>
    <t>Pasvalio r. sav.</t>
  </si>
  <si>
    <t>Rokiškio r. sav.</t>
  </si>
  <si>
    <t>Šiaulių apskr.</t>
  </si>
  <si>
    <t>Šiaulių m. sav.</t>
  </si>
  <si>
    <t>Akmenės r. sav.</t>
  </si>
  <si>
    <t>Joniškio r. sav.</t>
  </si>
  <si>
    <t>Kelmės r. sav.</t>
  </si>
  <si>
    <t>Pakruojo r. sav.</t>
  </si>
  <si>
    <t>Radviliškio r. sav.</t>
  </si>
  <si>
    <t>Šiaulių r. sav.</t>
  </si>
  <si>
    <t>Tauragės apskr.</t>
  </si>
  <si>
    <t>Pagėgių sav.</t>
  </si>
  <si>
    <t>Tauragės r. sav.</t>
  </si>
  <si>
    <t>Šilalės r. sav.</t>
  </si>
  <si>
    <t>Jurbarko r. sav.</t>
  </si>
  <si>
    <t>Telšių apskr.</t>
  </si>
  <si>
    <t>Mažeikių r. sav.</t>
  </si>
  <si>
    <t>Plungės r. sav.</t>
  </si>
  <si>
    <t>Rietavo sav.</t>
  </si>
  <si>
    <t>Telšių r. sav.</t>
  </si>
  <si>
    <t>Utenos apskr.</t>
  </si>
  <si>
    <t>Visagino sav.</t>
  </si>
  <si>
    <t>Anykščių r. sav.</t>
  </si>
  <si>
    <t>Zarasų r. sav.</t>
  </si>
  <si>
    <t>Ignalinos r. sav.</t>
  </si>
  <si>
    <t>Molėtų r. sav.</t>
  </si>
  <si>
    <t>Utenos r. sav.</t>
  </si>
  <si>
    <t>Vilniaus apskr.</t>
  </si>
  <si>
    <t>Vilniaus m. sav.</t>
  </si>
  <si>
    <t>Vilniaus r. sav.</t>
  </si>
  <si>
    <t>Elektrėnų sav.</t>
  </si>
  <si>
    <t>Trakų r. sav.</t>
  </si>
  <si>
    <t>Ukmergės r. sav.</t>
  </si>
  <si>
    <t>Šalčininkų r. sav.</t>
  </si>
  <si>
    <t>Švenčionių r. sav.</t>
  </si>
  <si>
    <t>Širvintų r. sav.</t>
  </si>
  <si>
    <t>Gyventojų skaičius</t>
  </si>
  <si>
    <t>Grįžusiųjų skaičius</t>
  </si>
  <si>
    <t>Grįžusiųjų dalis</t>
  </si>
  <si>
    <t>Iš viso</t>
  </si>
  <si>
    <t>GRUZIJA</t>
  </si>
  <si>
    <t>JUNGTINĖ KARALYSTĖ</t>
  </si>
  <si>
    <t>MOLDOVA</t>
  </si>
  <si>
    <t>UZBEKISTANAS</t>
  </si>
  <si>
    <t>VENGRIJA</t>
  </si>
  <si>
    <t>NEŽINOMA</t>
  </si>
  <si>
    <t>KATARAS</t>
  </si>
  <si>
    <t>MEKSIKA</t>
  </si>
  <si>
    <t>Grįžę LR piliečiai pagal buvusią gyvenamąją vietą (valstybę)  2021 m.</t>
  </si>
  <si>
    <t>Buvusi gyvenamoji</t>
  </si>
  <si>
    <t>Grįžę LR</t>
  </si>
  <si>
    <t>vieta (valstybė)</t>
  </si>
  <si>
    <t>piliečiai</t>
  </si>
  <si>
    <t>KITOS VALSTYBĖS</t>
  </si>
  <si>
    <t>ČEKIJA</t>
  </si>
  <si>
    <t>EGIPTAS</t>
  </si>
  <si>
    <t>AZERBAIDŽANAS</t>
  </si>
  <si>
    <t>VENESUELA</t>
  </si>
  <si>
    <t>VIETNAMAS</t>
  </si>
  <si>
    <t>SLOVAKIJA</t>
  </si>
  <si>
    <t>BRAZILIJA</t>
  </si>
  <si>
    <t>LIBANAS</t>
  </si>
  <si>
    <t>BACHREINAS</t>
  </si>
  <si>
    <t>LR piliečiai pagal savivaldybes  2021 m.</t>
  </si>
  <si>
    <t>Emigravę LR</t>
  </si>
  <si>
    <t>Emigravę LR piliečiai pagal būsimą gyvenamąją vietą (valstybę)  2021 m.</t>
  </si>
  <si>
    <t>Būsima gyvenamoji</t>
  </si>
  <si>
    <t>SINGAPURAS</t>
  </si>
  <si>
    <t>PIETŲ AFRIKA</t>
  </si>
  <si>
    <t>MALAIZIJA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</si>
</sst>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(###0\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b/>
      <sz val="11"/>
      <color rgb="FF000000"/>
      <name val="Calibri"/>
      <family val="2"/>
      <charset val="186"/>
      <scheme val="minor"/>
    </font>
    <font>
      <sz val="9"/>
      <name val="Arial"/>
      <family val="2"/>
      <charset val="186"/>
    </font>
    <font>
      <sz val="9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b/>
      <sz val="9"/>
      <name val="Arial"/>
      <family val="2"/>
      <charset val="186"/>
    </font>
    <font>
      <b/>
      <sz val="1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i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center"/>
    </xf>
    <xf numFmtId="0" fontId="3" fillId="0" borderId="0" xfId="0" applyFont="1"/>
    <xf numFmtId="0" fontId="6" fillId="0" borderId="7" xfId="0" applyFont="1" applyBorder="1"/>
    <xf numFmtId="0" fontId="5" fillId="0" borderId="3" xfId="0" applyFont="1" applyBorder="1"/>
    <xf numFmtId="0" fontId="4" fillId="0" borderId="3" xfId="0" applyFont="1" applyBorder="1"/>
    <xf numFmtId="0" fontId="0" fillId="0" borderId="5" xfId="0" applyBorder="1"/>
    <xf numFmtId="0" fontId="8" fillId="0" borderId="0" xfId="0" applyFont="1"/>
    <xf numFmtId="0" fontId="6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3" fillId="0" borderId="1" xfId="0" applyFont="1" applyBorder="1"/>
    <xf numFmtId="0" fontId="17" fillId="0" borderId="3" xfId="0" applyFont="1" applyBorder="1"/>
    <xf numFmtId="0" fontId="17" fillId="0" borderId="7" xfId="0" applyFont="1" applyBorder="1"/>
    <xf numFmtId="0" fontId="4" fillId="0" borderId="7" xfId="0" applyFont="1" applyBorder="1"/>
    <xf numFmtId="0" fontId="0" fillId="0" borderId="7" xfId="0" applyBorder="1"/>
    <xf numFmtId="0" fontId="0" fillId="0" borderId="6" xfId="0" applyBorder="1"/>
    <xf numFmtId="0" fontId="16" fillId="0" borderId="1" xfId="0" applyFont="1" applyBorder="1"/>
    <xf numFmtId="0" fontId="16" fillId="0" borderId="5" xfId="0" applyFont="1" applyBorder="1"/>
    <xf numFmtId="0" fontId="16" fillId="0" borderId="3" xfId="0" applyFont="1" applyBorder="1"/>
    <xf numFmtId="0" fontId="15" fillId="0" borderId="7" xfId="0" applyFont="1" applyBorder="1"/>
    <xf numFmtId="0" fontId="7" fillId="0" borderId="3" xfId="0" applyFont="1" applyBorder="1"/>
    <xf numFmtId="0" fontId="7" fillId="0" borderId="7" xfId="0" applyFont="1" applyBorder="1"/>
    <xf numFmtId="0" fontId="15" fillId="0" borderId="3" xfId="0" applyFont="1" applyBorder="1"/>
    <xf numFmtId="0" fontId="14" fillId="0" borderId="2" xfId="0" applyFont="1" applyBorder="1"/>
    <xf numFmtId="0" fontId="14" fillId="0" borderId="6" xfId="0" applyFont="1" applyBorder="1"/>
    <xf numFmtId="0" fontId="0" fillId="0" borderId="0" xfId="0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4" fontId="4" fillId="0" borderId="7" xfId="0" applyNumberFormat="1" applyFont="1" applyBorder="1"/>
    <xf numFmtId="164" fontId="0" fillId="0" borderId="7" xfId="0" applyNumberFormat="1" applyBorder="1"/>
    <xf numFmtId="164" fontId="0" fillId="0" borderId="6" xfId="0" applyNumberFormat="1" applyBorder="1"/>
    <xf numFmtId="0" fontId="10" fillId="0" borderId="0" xfId="0" applyFont="1"/>
    <xf numFmtId="0" fontId="9" fillId="0" borderId="1" xfId="0" applyFont="1" applyBorder="1"/>
    <xf numFmtId="0" fontId="6" fillId="0" borderId="5" xfId="0" applyFont="1" applyBorder="1"/>
    <xf numFmtId="0" fontId="9" fillId="0" borderId="3" xfId="0" applyFont="1" applyBorder="1"/>
    <xf numFmtId="0" fontId="10" fillId="0" borderId="3" xfId="0" applyFont="1" applyBorder="1"/>
    <xf numFmtId="0" fontId="10" fillId="0" borderId="7" xfId="0" applyFont="1" applyBorder="1"/>
    <xf numFmtId="0" fontId="8" fillId="0" borderId="3" xfId="0" applyFont="1" applyBorder="1"/>
    <xf numFmtId="0" fontId="8" fillId="0" borderId="7" xfId="0" applyFont="1" applyBorder="1"/>
    <xf numFmtId="0" fontId="11" fillId="0" borderId="2" xfId="0" applyFont="1" applyBorder="1"/>
    <xf numFmtId="0" fontId="11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76"/>
  <sheetViews>
    <sheetView workbookViewId="0">
      <selection activeCell="G9" sqref="G9"/>
    </sheetView>
  </sheetViews>
  <sheetFormatPr defaultRowHeight="15" x14ac:dyDescent="0.25"/>
  <cols>
    <col min="2" max="2" width="30.28515625" customWidth="1"/>
    <col min="11" max="11" width="16.7109375" customWidth="1"/>
    <col min="12" max="12" width="20.140625" customWidth="1"/>
  </cols>
  <sheetData>
    <row r="1" spans="2:12" ht="15" customHeight="1" thickBot="1" x14ac:dyDescent="0.3">
      <c r="B1" s="15" t="s">
        <v>125</v>
      </c>
      <c r="C1" s="16"/>
      <c r="D1" s="16"/>
      <c r="E1" s="16"/>
      <c r="F1" s="14"/>
    </row>
    <row r="2" spans="2:12" ht="42.75" customHeight="1" thickBot="1" x14ac:dyDescent="0.3">
      <c r="B2" s="16"/>
      <c r="C2" s="16"/>
      <c r="D2" s="16"/>
      <c r="E2" s="16"/>
      <c r="F2" s="14"/>
      <c r="K2" s="34" t="s">
        <v>140</v>
      </c>
      <c r="L2" s="35"/>
    </row>
    <row r="3" spans="2:12" x14ac:dyDescent="0.25">
      <c r="B3" s="24" t="s">
        <v>126</v>
      </c>
      <c r="C3" s="25" t="s">
        <v>127</v>
      </c>
      <c r="D3" s="16"/>
      <c r="E3" s="16"/>
      <c r="F3" s="14"/>
      <c r="K3" s="19"/>
      <c r="L3" s="20"/>
    </row>
    <row r="4" spans="2:12" x14ac:dyDescent="0.25">
      <c r="B4" s="26" t="s">
        <v>128</v>
      </c>
      <c r="C4" s="27" t="s">
        <v>129</v>
      </c>
      <c r="D4" s="15"/>
      <c r="E4" s="15"/>
      <c r="F4" s="13"/>
      <c r="K4" s="8" t="s">
        <v>41</v>
      </c>
      <c r="L4" s="7" t="s">
        <v>127</v>
      </c>
    </row>
    <row r="5" spans="2:12" x14ac:dyDescent="0.25">
      <c r="B5" s="28" t="s">
        <v>116</v>
      </c>
      <c r="C5" s="29">
        <v>23712</v>
      </c>
      <c r="D5" s="16"/>
      <c r="E5" s="16"/>
      <c r="F5" s="14"/>
      <c r="K5" s="8" t="s">
        <v>42</v>
      </c>
      <c r="L5" s="7" t="s">
        <v>129</v>
      </c>
    </row>
    <row r="6" spans="2:12" x14ac:dyDescent="0.25">
      <c r="B6" s="30" t="s">
        <v>118</v>
      </c>
      <c r="C6" s="27">
        <v>11944</v>
      </c>
      <c r="D6" s="16"/>
      <c r="E6" s="16"/>
      <c r="F6" s="14"/>
      <c r="K6" s="9" t="s">
        <v>116</v>
      </c>
      <c r="L6" s="21">
        <v>23712</v>
      </c>
    </row>
    <row r="7" spans="2:12" x14ac:dyDescent="0.25">
      <c r="B7" s="30" t="s">
        <v>0</v>
      </c>
      <c r="C7" s="27">
        <v>2229</v>
      </c>
      <c r="D7" s="16"/>
      <c r="E7" s="16"/>
      <c r="F7" s="14"/>
      <c r="K7" s="9" t="s">
        <v>43</v>
      </c>
      <c r="L7" s="21">
        <v>1194</v>
      </c>
    </row>
    <row r="8" spans="2:12" x14ac:dyDescent="0.25">
      <c r="B8" s="30" t="s">
        <v>1</v>
      </c>
      <c r="C8" s="27">
        <v>1909</v>
      </c>
      <c r="D8" s="16"/>
      <c r="E8" s="16"/>
      <c r="F8" s="14"/>
      <c r="G8" s="33"/>
      <c r="K8" s="2" t="s">
        <v>44</v>
      </c>
      <c r="L8" s="22">
        <v>502</v>
      </c>
    </row>
    <row r="9" spans="2:12" x14ac:dyDescent="0.25">
      <c r="B9" s="30" t="s">
        <v>2</v>
      </c>
      <c r="C9" s="27">
        <v>1848</v>
      </c>
      <c r="D9" s="16"/>
      <c r="E9" s="16"/>
      <c r="F9" s="14"/>
      <c r="K9" s="2" t="s">
        <v>46</v>
      </c>
      <c r="L9" s="22">
        <v>204</v>
      </c>
    </row>
    <row r="10" spans="2:12" x14ac:dyDescent="0.25">
      <c r="B10" s="30" t="s">
        <v>3</v>
      </c>
      <c r="C10" s="27">
        <v>945</v>
      </c>
      <c r="D10" s="16"/>
      <c r="E10" s="16"/>
      <c r="F10" s="14"/>
      <c r="K10" s="2" t="s">
        <v>45</v>
      </c>
      <c r="L10" s="22">
        <v>155</v>
      </c>
    </row>
    <row r="11" spans="2:12" x14ac:dyDescent="0.25">
      <c r="B11" s="30" t="s">
        <v>4</v>
      </c>
      <c r="C11" s="27">
        <v>867</v>
      </c>
      <c r="D11" s="16"/>
      <c r="E11" s="16"/>
      <c r="F11" s="14"/>
      <c r="K11" s="2" t="s">
        <v>48</v>
      </c>
      <c r="L11" s="22">
        <v>149</v>
      </c>
    </row>
    <row r="12" spans="2:12" x14ac:dyDescent="0.25">
      <c r="B12" s="30" t="s">
        <v>5</v>
      </c>
      <c r="C12" s="27">
        <v>684</v>
      </c>
      <c r="D12" s="16"/>
      <c r="E12" s="16"/>
      <c r="F12" s="14"/>
      <c r="K12" s="2" t="s">
        <v>47</v>
      </c>
      <c r="L12" s="22">
        <v>184</v>
      </c>
    </row>
    <row r="13" spans="2:12" x14ac:dyDescent="0.25">
      <c r="B13" s="30" t="s">
        <v>6</v>
      </c>
      <c r="C13" s="27">
        <v>558</v>
      </c>
      <c r="D13" s="16"/>
      <c r="E13" s="16"/>
      <c r="F13" s="14"/>
      <c r="K13" s="9" t="s">
        <v>49</v>
      </c>
      <c r="L13" s="21">
        <v>4973</v>
      </c>
    </row>
    <row r="14" spans="2:12" x14ac:dyDescent="0.25">
      <c r="B14" s="30" t="s">
        <v>7</v>
      </c>
      <c r="C14" s="27">
        <v>539</v>
      </c>
      <c r="D14" s="16"/>
      <c r="E14" s="16"/>
      <c r="F14" s="14"/>
      <c r="K14" s="2" t="s">
        <v>50</v>
      </c>
      <c r="L14" s="22">
        <v>47</v>
      </c>
    </row>
    <row r="15" spans="2:12" x14ac:dyDescent="0.25">
      <c r="B15" s="30" t="s">
        <v>8</v>
      </c>
      <c r="C15" s="27">
        <v>438</v>
      </c>
      <c r="D15" s="16"/>
      <c r="E15" s="16"/>
      <c r="F15" s="14"/>
      <c r="K15" s="2" t="s">
        <v>52</v>
      </c>
      <c r="L15" s="22">
        <v>399</v>
      </c>
    </row>
    <row r="16" spans="2:12" x14ac:dyDescent="0.25">
      <c r="B16" s="30" t="s">
        <v>9</v>
      </c>
      <c r="C16" s="27">
        <v>280</v>
      </c>
      <c r="D16" s="16"/>
      <c r="E16" s="16"/>
      <c r="F16" s="14"/>
      <c r="K16" s="2" t="s">
        <v>53</v>
      </c>
      <c r="L16" s="22">
        <v>319</v>
      </c>
    </row>
    <row r="17" spans="2:12" x14ac:dyDescent="0.25">
      <c r="B17" s="30" t="s">
        <v>14</v>
      </c>
      <c r="C17" s="27">
        <v>232</v>
      </c>
      <c r="D17" s="16"/>
      <c r="E17" s="16"/>
      <c r="F17" s="14"/>
      <c r="K17" s="2" t="s">
        <v>51</v>
      </c>
      <c r="L17" s="22">
        <v>2369</v>
      </c>
    </row>
    <row r="18" spans="2:12" x14ac:dyDescent="0.25">
      <c r="B18" s="30" t="s">
        <v>23</v>
      </c>
      <c r="C18" s="27">
        <v>110</v>
      </c>
      <c r="D18" s="16"/>
      <c r="E18" s="16"/>
      <c r="F18" s="14"/>
      <c r="K18" s="2" t="s">
        <v>54</v>
      </c>
      <c r="L18" s="22">
        <v>897</v>
      </c>
    </row>
    <row r="19" spans="2:12" x14ac:dyDescent="0.25">
      <c r="B19" s="30" t="s">
        <v>13</v>
      </c>
      <c r="C19" s="27">
        <v>86</v>
      </c>
      <c r="D19" s="16"/>
      <c r="E19" s="16"/>
      <c r="F19" s="14"/>
      <c r="K19" s="2" t="s">
        <v>55</v>
      </c>
      <c r="L19" s="22">
        <v>470</v>
      </c>
    </row>
    <row r="20" spans="2:12" x14ac:dyDescent="0.25">
      <c r="B20" s="30" t="s">
        <v>19</v>
      </c>
      <c r="C20" s="27">
        <v>84</v>
      </c>
      <c r="D20" s="16"/>
      <c r="E20" s="16"/>
      <c r="F20" s="14"/>
      <c r="K20" s="2" t="s">
        <v>56</v>
      </c>
      <c r="L20" s="22">
        <v>228</v>
      </c>
    </row>
    <row r="21" spans="2:12" x14ac:dyDescent="0.25">
      <c r="B21" s="30" t="s">
        <v>12</v>
      </c>
      <c r="C21" s="27">
        <v>81</v>
      </c>
      <c r="D21" s="16"/>
      <c r="E21" s="16"/>
      <c r="F21" s="14"/>
      <c r="K21" s="2" t="s">
        <v>57</v>
      </c>
      <c r="L21" s="22">
        <v>244</v>
      </c>
    </row>
    <row r="22" spans="2:12" x14ac:dyDescent="0.25">
      <c r="B22" s="30" t="s">
        <v>130</v>
      </c>
      <c r="C22" s="27">
        <v>75</v>
      </c>
      <c r="D22" s="16"/>
      <c r="E22" s="16"/>
      <c r="F22" s="14"/>
      <c r="K22" s="9" t="s">
        <v>58</v>
      </c>
      <c r="L22" s="21">
        <v>3264</v>
      </c>
    </row>
    <row r="23" spans="2:12" x14ac:dyDescent="0.25">
      <c r="B23" s="30" t="s">
        <v>16</v>
      </c>
      <c r="C23" s="27">
        <v>70</v>
      </c>
      <c r="D23" s="16"/>
      <c r="E23" s="16"/>
      <c r="F23" s="14"/>
      <c r="K23" s="2" t="s">
        <v>59</v>
      </c>
      <c r="L23" s="22">
        <v>1485</v>
      </c>
    </row>
    <row r="24" spans="2:12" x14ac:dyDescent="0.25">
      <c r="B24" s="30" t="s">
        <v>17</v>
      </c>
      <c r="C24" s="27">
        <v>56</v>
      </c>
      <c r="D24" s="16"/>
      <c r="E24" s="16"/>
      <c r="F24" s="14"/>
      <c r="K24" s="2" t="s">
        <v>62</v>
      </c>
      <c r="L24" s="22">
        <v>596</v>
      </c>
    </row>
    <row r="25" spans="2:12" x14ac:dyDescent="0.25">
      <c r="B25" s="30" t="s">
        <v>38</v>
      </c>
      <c r="C25" s="27">
        <v>54</v>
      </c>
      <c r="D25" s="16"/>
      <c r="E25" s="16"/>
      <c r="F25" s="14"/>
      <c r="K25" s="2" t="s">
        <v>63</v>
      </c>
      <c r="L25" s="22">
        <v>346</v>
      </c>
    </row>
    <row r="26" spans="2:12" x14ac:dyDescent="0.25">
      <c r="B26" s="30" t="s">
        <v>10</v>
      </c>
      <c r="C26" s="27">
        <v>49</v>
      </c>
      <c r="D26" s="16"/>
      <c r="E26" s="16"/>
      <c r="F26" s="14"/>
      <c r="K26" s="2" t="s">
        <v>60</v>
      </c>
      <c r="L26" s="22">
        <v>26</v>
      </c>
    </row>
    <row r="27" spans="2:12" x14ac:dyDescent="0.25">
      <c r="B27" s="30" t="s">
        <v>11</v>
      </c>
      <c r="C27" s="27">
        <v>47</v>
      </c>
      <c r="D27" s="16"/>
      <c r="E27" s="16"/>
      <c r="F27" s="14"/>
      <c r="K27" s="2" t="s">
        <v>61</v>
      </c>
      <c r="L27" s="22">
        <v>216</v>
      </c>
    </row>
    <row r="28" spans="2:12" x14ac:dyDescent="0.25">
      <c r="B28" s="30" t="s">
        <v>21</v>
      </c>
      <c r="C28" s="27">
        <v>43</v>
      </c>
      <c r="D28" s="16"/>
      <c r="E28" s="16"/>
      <c r="F28" s="14"/>
      <c r="K28" s="2" t="s">
        <v>64</v>
      </c>
      <c r="L28" s="22">
        <v>197</v>
      </c>
    </row>
    <row r="29" spans="2:12" x14ac:dyDescent="0.25">
      <c r="B29" s="30" t="s">
        <v>22</v>
      </c>
      <c r="C29" s="27">
        <v>42</v>
      </c>
      <c r="D29" s="16"/>
      <c r="E29" s="16"/>
      <c r="F29" s="14"/>
      <c r="K29" s="2" t="s">
        <v>65</v>
      </c>
      <c r="L29" s="22">
        <v>398</v>
      </c>
    </row>
    <row r="30" spans="2:12" x14ac:dyDescent="0.25">
      <c r="B30" s="30" t="s">
        <v>18</v>
      </c>
      <c r="C30" s="27">
        <v>36</v>
      </c>
      <c r="D30" s="16"/>
      <c r="E30" s="16"/>
      <c r="F30" s="14"/>
      <c r="K30" s="9" t="s">
        <v>66</v>
      </c>
      <c r="L30" s="21">
        <v>1389</v>
      </c>
    </row>
    <row r="31" spans="2:12" x14ac:dyDescent="0.25">
      <c r="B31" s="30" t="s">
        <v>15</v>
      </c>
      <c r="C31" s="27">
        <v>35</v>
      </c>
      <c r="D31" s="16"/>
      <c r="E31" s="16"/>
      <c r="F31" s="14"/>
      <c r="K31" s="2" t="s">
        <v>69</v>
      </c>
      <c r="L31" s="22">
        <v>85</v>
      </c>
    </row>
    <row r="32" spans="2:12" x14ac:dyDescent="0.25">
      <c r="B32" s="30" t="s">
        <v>25</v>
      </c>
      <c r="C32" s="27">
        <v>32</v>
      </c>
      <c r="D32" s="16"/>
      <c r="E32" s="16"/>
      <c r="F32" s="14"/>
      <c r="K32" s="2" t="s">
        <v>70</v>
      </c>
      <c r="L32" s="22">
        <v>109</v>
      </c>
    </row>
    <row r="33" spans="2:12" x14ac:dyDescent="0.25">
      <c r="B33" s="30" t="s">
        <v>29</v>
      </c>
      <c r="C33" s="27">
        <v>27</v>
      </c>
      <c r="D33" s="16"/>
      <c r="E33" s="16"/>
      <c r="F33" s="14"/>
      <c r="K33" s="2" t="s">
        <v>67</v>
      </c>
      <c r="L33" s="22">
        <v>549</v>
      </c>
    </row>
    <row r="34" spans="2:12" x14ac:dyDescent="0.25">
      <c r="B34" s="30" t="s">
        <v>131</v>
      </c>
      <c r="C34" s="27">
        <v>24</v>
      </c>
      <c r="D34" s="16"/>
      <c r="E34" s="16"/>
      <c r="F34" s="14"/>
      <c r="K34" s="2" t="s">
        <v>71</v>
      </c>
      <c r="L34" s="22">
        <v>181</v>
      </c>
    </row>
    <row r="35" spans="2:12" x14ac:dyDescent="0.25">
      <c r="B35" s="30" t="s">
        <v>24</v>
      </c>
      <c r="C35" s="27">
        <v>23</v>
      </c>
      <c r="D35" s="16"/>
      <c r="E35" s="16"/>
      <c r="F35" s="14"/>
      <c r="K35" s="2" t="s">
        <v>68</v>
      </c>
      <c r="L35" s="22">
        <v>465</v>
      </c>
    </row>
    <row r="36" spans="2:12" x14ac:dyDescent="0.25">
      <c r="B36" s="30" t="s">
        <v>33</v>
      </c>
      <c r="C36" s="27">
        <v>20</v>
      </c>
      <c r="D36" s="16"/>
      <c r="E36" s="16"/>
      <c r="F36" s="14"/>
      <c r="K36" s="9" t="s">
        <v>72</v>
      </c>
      <c r="L36" s="21">
        <v>1720</v>
      </c>
    </row>
    <row r="37" spans="2:12" x14ac:dyDescent="0.25">
      <c r="B37" s="30" t="s">
        <v>20</v>
      </c>
      <c r="C37" s="27">
        <v>20</v>
      </c>
      <c r="D37" s="16"/>
      <c r="E37" s="16"/>
      <c r="F37" s="14"/>
      <c r="K37" s="2" t="s">
        <v>74</v>
      </c>
      <c r="L37" s="22">
        <v>191</v>
      </c>
    </row>
    <row r="38" spans="2:12" x14ac:dyDescent="0.25">
      <c r="B38" s="30" t="s">
        <v>27</v>
      </c>
      <c r="C38" s="27">
        <v>19</v>
      </c>
      <c r="D38" s="16"/>
      <c r="E38" s="16"/>
      <c r="F38" s="14"/>
      <c r="K38" s="2" t="s">
        <v>75</v>
      </c>
      <c r="L38" s="22">
        <v>129</v>
      </c>
    </row>
    <row r="39" spans="2:12" x14ac:dyDescent="0.25">
      <c r="B39" s="30" t="s">
        <v>30</v>
      </c>
      <c r="C39" s="27">
        <v>18</v>
      </c>
      <c r="D39" s="16"/>
      <c r="E39" s="16"/>
      <c r="F39" s="14"/>
      <c r="K39" s="2" t="s">
        <v>73</v>
      </c>
      <c r="L39" s="22">
        <v>643</v>
      </c>
    </row>
    <row r="40" spans="2:12" x14ac:dyDescent="0.25">
      <c r="B40" s="30" t="s">
        <v>32</v>
      </c>
      <c r="C40" s="27">
        <v>16</v>
      </c>
      <c r="D40" s="16"/>
      <c r="E40" s="16"/>
      <c r="F40" s="14"/>
      <c r="K40" s="2" t="s">
        <v>76</v>
      </c>
      <c r="L40" s="22">
        <v>314</v>
      </c>
    </row>
    <row r="41" spans="2:12" x14ac:dyDescent="0.25">
      <c r="B41" s="30" t="s">
        <v>28</v>
      </c>
      <c r="C41" s="27">
        <v>16</v>
      </c>
      <c r="D41" s="16"/>
      <c r="E41" s="16"/>
      <c r="F41" s="14"/>
      <c r="K41" s="2" t="s">
        <v>77</v>
      </c>
      <c r="L41" s="22">
        <v>214</v>
      </c>
    </row>
    <row r="42" spans="2:12" x14ac:dyDescent="0.25">
      <c r="B42" s="30" t="s">
        <v>132</v>
      </c>
      <c r="C42" s="27">
        <v>14</v>
      </c>
      <c r="D42" s="16"/>
      <c r="E42" s="16"/>
      <c r="F42" s="14"/>
      <c r="K42" s="2" t="s">
        <v>78</v>
      </c>
      <c r="L42" s="22">
        <v>229</v>
      </c>
    </row>
    <row r="43" spans="2:12" x14ac:dyDescent="0.25">
      <c r="B43" s="30" t="s">
        <v>117</v>
      </c>
      <c r="C43" s="27">
        <v>14</v>
      </c>
      <c r="D43" s="16"/>
      <c r="E43" s="16"/>
      <c r="F43" s="14"/>
      <c r="K43" s="9" t="s">
        <v>79</v>
      </c>
      <c r="L43" s="21">
        <v>2561</v>
      </c>
    </row>
    <row r="44" spans="2:12" x14ac:dyDescent="0.25">
      <c r="B44" s="30" t="s">
        <v>35</v>
      </c>
      <c r="C44" s="27">
        <v>13</v>
      </c>
      <c r="D44" s="16"/>
      <c r="E44" s="16"/>
      <c r="F44" s="14"/>
      <c r="K44" s="2" t="s">
        <v>81</v>
      </c>
      <c r="L44" s="22">
        <v>214</v>
      </c>
    </row>
    <row r="45" spans="2:12" x14ac:dyDescent="0.25">
      <c r="B45" s="30" t="s">
        <v>133</v>
      </c>
      <c r="C45" s="27">
        <v>9</v>
      </c>
      <c r="D45" s="16"/>
      <c r="E45" s="16"/>
      <c r="F45" s="14"/>
      <c r="K45" s="2" t="s">
        <v>82</v>
      </c>
      <c r="L45" s="22">
        <v>193</v>
      </c>
    </row>
    <row r="46" spans="2:12" x14ac:dyDescent="0.25">
      <c r="B46" s="30" t="s">
        <v>34</v>
      </c>
      <c r="C46" s="27">
        <v>9</v>
      </c>
      <c r="D46" s="16"/>
      <c r="E46" s="16"/>
      <c r="F46" s="14"/>
      <c r="K46" s="2" t="s">
        <v>83</v>
      </c>
      <c r="L46" s="22">
        <v>246</v>
      </c>
    </row>
    <row r="47" spans="2:12" x14ac:dyDescent="0.25">
      <c r="B47" s="30" t="s">
        <v>26</v>
      </c>
      <c r="C47" s="27">
        <v>9</v>
      </c>
      <c r="D47" s="16"/>
      <c r="E47" s="16"/>
      <c r="F47" s="14"/>
      <c r="K47" s="2" t="s">
        <v>84</v>
      </c>
      <c r="L47" s="22">
        <v>199</v>
      </c>
    </row>
    <row r="48" spans="2:12" x14ac:dyDescent="0.25">
      <c r="B48" s="30" t="s">
        <v>124</v>
      </c>
      <c r="C48" s="27">
        <v>9</v>
      </c>
      <c r="D48" s="16"/>
      <c r="E48" s="16"/>
      <c r="F48" s="14"/>
      <c r="K48" s="2" t="s">
        <v>85</v>
      </c>
      <c r="L48" s="22">
        <v>383</v>
      </c>
    </row>
    <row r="49" spans="2:12" x14ac:dyDescent="0.25">
      <c r="B49" s="30" t="s">
        <v>120</v>
      </c>
      <c r="C49" s="27">
        <v>9</v>
      </c>
      <c r="D49" s="16"/>
      <c r="E49" s="16"/>
      <c r="F49" s="14"/>
      <c r="K49" s="2" t="s">
        <v>80</v>
      </c>
      <c r="L49" s="22">
        <v>930</v>
      </c>
    </row>
    <row r="50" spans="2:12" x14ac:dyDescent="0.25">
      <c r="B50" s="30" t="s">
        <v>39</v>
      </c>
      <c r="C50" s="27">
        <v>8</v>
      </c>
      <c r="D50" s="16"/>
      <c r="E50" s="16"/>
      <c r="F50" s="14"/>
      <c r="K50" s="2" t="s">
        <v>86</v>
      </c>
      <c r="L50" s="22">
        <v>396</v>
      </c>
    </row>
    <row r="51" spans="2:12" x14ac:dyDescent="0.25">
      <c r="B51" s="30" t="s">
        <v>134</v>
      </c>
      <c r="C51" s="27">
        <v>8</v>
      </c>
      <c r="D51" s="16"/>
      <c r="E51" s="16"/>
      <c r="F51" s="14"/>
      <c r="K51" s="9" t="s">
        <v>87</v>
      </c>
      <c r="L51" s="21">
        <v>779</v>
      </c>
    </row>
    <row r="52" spans="2:12" x14ac:dyDescent="0.25">
      <c r="B52" s="30" t="s">
        <v>135</v>
      </c>
      <c r="C52" s="27">
        <v>7</v>
      </c>
      <c r="D52" s="16"/>
      <c r="E52" s="16"/>
      <c r="F52" s="14"/>
      <c r="K52" s="2" t="s">
        <v>91</v>
      </c>
      <c r="L52" s="22">
        <v>193</v>
      </c>
    </row>
    <row r="53" spans="2:12" x14ac:dyDescent="0.25">
      <c r="B53" s="30" t="s">
        <v>123</v>
      </c>
      <c r="C53" s="27">
        <v>6</v>
      </c>
      <c r="D53" s="16"/>
      <c r="E53" s="16"/>
      <c r="F53" s="14"/>
      <c r="K53" s="2" t="s">
        <v>88</v>
      </c>
      <c r="L53" s="22">
        <v>82</v>
      </c>
    </row>
    <row r="54" spans="2:12" x14ac:dyDescent="0.25">
      <c r="B54" s="30" t="s">
        <v>119</v>
      </c>
      <c r="C54" s="27">
        <v>6</v>
      </c>
      <c r="D54" s="16"/>
      <c r="E54" s="16"/>
      <c r="F54" s="14"/>
      <c r="K54" s="2" t="s">
        <v>90</v>
      </c>
      <c r="L54" s="22">
        <v>166</v>
      </c>
    </row>
    <row r="55" spans="2:12" x14ac:dyDescent="0.25">
      <c r="B55" s="30" t="s">
        <v>136</v>
      </c>
      <c r="C55" s="27">
        <v>6</v>
      </c>
      <c r="D55" s="16"/>
      <c r="E55" s="16"/>
      <c r="F55" s="14"/>
      <c r="K55" s="2" t="s">
        <v>89</v>
      </c>
      <c r="L55" s="22">
        <v>338</v>
      </c>
    </row>
    <row r="56" spans="2:12" x14ac:dyDescent="0.25">
      <c r="B56" s="30" t="s">
        <v>31</v>
      </c>
      <c r="C56" s="27">
        <v>6</v>
      </c>
      <c r="D56" s="16"/>
      <c r="E56" s="16"/>
      <c r="F56" s="14"/>
      <c r="K56" s="9" t="s">
        <v>92</v>
      </c>
      <c r="L56" s="21">
        <v>1199</v>
      </c>
    </row>
    <row r="57" spans="2:12" ht="15" customHeight="1" x14ac:dyDescent="0.25">
      <c r="B57" s="30" t="s">
        <v>137</v>
      </c>
      <c r="C57" s="27">
        <v>5</v>
      </c>
      <c r="D57" s="16"/>
      <c r="E57" s="16"/>
      <c r="F57" s="14"/>
      <c r="K57" s="2" t="s">
        <v>93</v>
      </c>
      <c r="L57" s="22">
        <v>451</v>
      </c>
    </row>
    <row r="58" spans="2:12" ht="15" customHeight="1" x14ac:dyDescent="0.25">
      <c r="B58" s="30" t="s">
        <v>138</v>
      </c>
      <c r="C58" s="27">
        <v>5</v>
      </c>
      <c r="D58" s="16"/>
      <c r="E58" s="16"/>
      <c r="F58" s="14"/>
      <c r="K58" s="2" t="s">
        <v>94</v>
      </c>
      <c r="L58" s="22">
        <v>338</v>
      </c>
    </row>
    <row r="59" spans="2:12" ht="15" customHeight="1" x14ac:dyDescent="0.25">
      <c r="B59" s="30" t="s">
        <v>139</v>
      </c>
      <c r="C59" s="27">
        <v>4</v>
      </c>
      <c r="D59" s="16"/>
      <c r="E59" s="16"/>
      <c r="F59" s="14"/>
      <c r="K59" s="2" t="s">
        <v>95</v>
      </c>
      <c r="L59" s="22">
        <v>63</v>
      </c>
    </row>
    <row r="60" spans="2:12" x14ac:dyDescent="0.25">
      <c r="B60" s="30" t="s">
        <v>40</v>
      </c>
      <c r="C60" s="27">
        <v>4</v>
      </c>
      <c r="D60" s="16"/>
      <c r="E60" s="16"/>
      <c r="F60" s="14"/>
      <c r="K60" s="2" t="s">
        <v>96</v>
      </c>
      <c r="L60" s="22">
        <v>347</v>
      </c>
    </row>
    <row r="61" spans="2:12" x14ac:dyDescent="0.25">
      <c r="B61" s="30" t="s">
        <v>121</v>
      </c>
      <c r="C61" s="27">
        <v>4</v>
      </c>
      <c r="D61" s="16"/>
      <c r="E61" s="16"/>
      <c r="F61" s="14"/>
      <c r="K61" s="9" t="s">
        <v>97</v>
      </c>
      <c r="L61" s="21">
        <v>1044</v>
      </c>
    </row>
    <row r="62" spans="2:12" ht="15.75" thickBot="1" x14ac:dyDescent="0.3">
      <c r="B62" s="31" t="s">
        <v>122</v>
      </c>
      <c r="C62" s="32">
        <v>1</v>
      </c>
      <c r="D62" s="16"/>
      <c r="E62" s="16"/>
      <c r="F62" s="14"/>
      <c r="K62" s="2" t="s">
        <v>99</v>
      </c>
      <c r="L62" s="22">
        <v>189</v>
      </c>
    </row>
    <row r="63" spans="2:12" x14ac:dyDescent="0.25">
      <c r="K63" s="2" t="s">
        <v>101</v>
      </c>
      <c r="L63" s="22">
        <v>100</v>
      </c>
    </row>
    <row r="64" spans="2:12" x14ac:dyDescent="0.25">
      <c r="K64" s="2" t="s">
        <v>102</v>
      </c>
      <c r="L64" s="22">
        <v>130</v>
      </c>
    </row>
    <row r="65" spans="11:12" x14ac:dyDescent="0.25">
      <c r="K65" s="2" t="s">
        <v>103</v>
      </c>
      <c r="L65" s="22">
        <v>278</v>
      </c>
    </row>
    <row r="66" spans="11:12" x14ac:dyDescent="0.25">
      <c r="K66" s="2" t="s">
        <v>98</v>
      </c>
      <c r="L66" s="22">
        <v>217</v>
      </c>
    </row>
    <row r="67" spans="11:12" x14ac:dyDescent="0.25">
      <c r="K67" s="2" t="s">
        <v>100</v>
      </c>
      <c r="L67" s="22">
        <v>130</v>
      </c>
    </row>
    <row r="68" spans="11:12" x14ac:dyDescent="0.25">
      <c r="K68" s="9" t="s">
        <v>104</v>
      </c>
      <c r="L68" s="21">
        <v>5589</v>
      </c>
    </row>
    <row r="69" spans="11:12" x14ac:dyDescent="0.25">
      <c r="K69" s="2" t="s">
        <v>107</v>
      </c>
      <c r="L69" s="22">
        <v>192</v>
      </c>
    </row>
    <row r="70" spans="11:12" x14ac:dyDescent="0.25">
      <c r="K70" s="2" t="s">
        <v>110</v>
      </c>
      <c r="L70" s="22">
        <v>197</v>
      </c>
    </row>
    <row r="71" spans="11:12" x14ac:dyDescent="0.25">
      <c r="K71" s="2" t="s">
        <v>112</v>
      </c>
      <c r="L71" s="22">
        <v>123</v>
      </c>
    </row>
    <row r="72" spans="11:12" x14ac:dyDescent="0.25">
      <c r="K72" s="2" t="s">
        <v>111</v>
      </c>
      <c r="L72" s="22">
        <v>143</v>
      </c>
    </row>
    <row r="73" spans="11:12" x14ac:dyDescent="0.25">
      <c r="K73" s="2" t="s">
        <v>108</v>
      </c>
      <c r="L73" s="22">
        <v>217</v>
      </c>
    </row>
    <row r="74" spans="11:12" x14ac:dyDescent="0.25">
      <c r="K74" s="2" t="s">
        <v>109</v>
      </c>
      <c r="L74" s="22">
        <v>339</v>
      </c>
    </row>
    <row r="75" spans="11:12" x14ac:dyDescent="0.25">
      <c r="K75" s="2" t="s">
        <v>105</v>
      </c>
      <c r="L75" s="22">
        <v>3810</v>
      </c>
    </row>
    <row r="76" spans="11:12" ht="15.75" thickBot="1" x14ac:dyDescent="0.3">
      <c r="K76" s="1" t="s">
        <v>106</v>
      </c>
      <c r="L76" s="23">
        <v>568</v>
      </c>
    </row>
  </sheetData>
  <mergeCells count="1">
    <mergeCell ref="K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FAD7F-D563-41C4-AEDA-AA72EADE3DD6}">
  <dimension ref="B1:J76"/>
  <sheetViews>
    <sheetView workbookViewId="0">
      <selection activeCell="E13" sqref="E13"/>
    </sheetView>
  </sheetViews>
  <sheetFormatPr defaultRowHeight="15" x14ac:dyDescent="0.25"/>
  <cols>
    <col min="2" max="2" width="26.28515625" bestFit="1" customWidth="1"/>
    <col min="3" max="3" width="12.42578125" customWidth="1"/>
    <col min="9" max="9" width="16.7109375" customWidth="1"/>
    <col min="10" max="10" width="20.140625" customWidth="1"/>
  </cols>
  <sheetData>
    <row r="1" spans="2:10" ht="15.75" thickBot="1" x14ac:dyDescent="0.3">
      <c r="B1" s="39"/>
      <c r="C1" s="11"/>
      <c r="D1" s="12"/>
      <c r="E1" s="12"/>
    </row>
    <row r="2" spans="2:10" x14ac:dyDescent="0.25">
      <c r="B2" s="6" t="s">
        <v>142</v>
      </c>
      <c r="C2" s="11"/>
      <c r="D2" s="12"/>
      <c r="E2" s="12"/>
      <c r="I2" s="18" t="s">
        <v>140</v>
      </c>
      <c r="J2" s="10"/>
    </row>
    <row r="3" spans="2:10" ht="15.75" thickBot="1" x14ac:dyDescent="0.3">
      <c r="B3" s="11"/>
      <c r="C3" s="11"/>
      <c r="D3" s="12"/>
      <c r="E3" s="12"/>
      <c r="I3" s="19"/>
      <c r="J3" s="20"/>
    </row>
    <row r="4" spans="2:10" x14ac:dyDescent="0.25">
      <c r="B4" s="40" t="s">
        <v>143</v>
      </c>
      <c r="C4" s="41" t="s">
        <v>141</v>
      </c>
      <c r="D4" s="12"/>
      <c r="E4" s="12"/>
      <c r="I4" s="8" t="s">
        <v>41</v>
      </c>
      <c r="J4" s="7" t="s">
        <v>141</v>
      </c>
    </row>
    <row r="5" spans="2:10" x14ac:dyDescent="0.25">
      <c r="B5" s="42" t="s">
        <v>128</v>
      </c>
      <c r="C5" s="7" t="s">
        <v>129</v>
      </c>
      <c r="D5" s="12"/>
      <c r="E5" s="12"/>
      <c r="I5" s="8" t="s">
        <v>42</v>
      </c>
      <c r="J5" s="7" t="s">
        <v>129</v>
      </c>
    </row>
    <row r="6" spans="2:10" x14ac:dyDescent="0.25">
      <c r="B6" s="43" t="s">
        <v>116</v>
      </c>
      <c r="C6" s="44">
        <v>18826</v>
      </c>
      <c r="D6" s="6"/>
      <c r="E6" s="6"/>
      <c r="I6" s="9" t="s">
        <v>116</v>
      </c>
      <c r="J6" s="36">
        <v>18826</v>
      </c>
    </row>
    <row r="7" spans="2:10" x14ac:dyDescent="0.25">
      <c r="B7" s="45" t="s">
        <v>118</v>
      </c>
      <c r="C7" s="46">
        <v>5980</v>
      </c>
      <c r="D7" s="12"/>
      <c r="E7" s="12"/>
      <c r="I7" s="9" t="s">
        <v>43</v>
      </c>
      <c r="J7" s="36">
        <v>916</v>
      </c>
    </row>
    <row r="8" spans="2:10" x14ac:dyDescent="0.25">
      <c r="B8" s="45" t="s">
        <v>0</v>
      </c>
      <c r="C8" s="46">
        <v>2535</v>
      </c>
      <c r="D8" s="12"/>
      <c r="E8" s="12"/>
      <c r="I8" s="2" t="s">
        <v>44</v>
      </c>
      <c r="J8" s="37">
        <v>342</v>
      </c>
    </row>
    <row r="9" spans="2:10" x14ac:dyDescent="0.25">
      <c r="B9" s="45" t="s">
        <v>1</v>
      </c>
      <c r="C9" s="46">
        <v>2255</v>
      </c>
      <c r="D9" s="12"/>
      <c r="E9" s="12"/>
      <c r="I9" s="2" t="s">
        <v>46</v>
      </c>
      <c r="J9" s="37">
        <v>204</v>
      </c>
    </row>
    <row r="10" spans="2:10" x14ac:dyDescent="0.25">
      <c r="B10" s="45" t="s">
        <v>3</v>
      </c>
      <c r="C10" s="46">
        <v>1470</v>
      </c>
      <c r="D10" s="12"/>
      <c r="E10" s="12"/>
      <c r="I10" s="2" t="s">
        <v>45</v>
      </c>
      <c r="J10" s="37">
        <v>142</v>
      </c>
    </row>
    <row r="11" spans="2:10" x14ac:dyDescent="0.25">
      <c r="B11" s="45" t="s">
        <v>5</v>
      </c>
      <c r="C11" s="46">
        <v>1188</v>
      </c>
      <c r="D11" s="12"/>
      <c r="E11" s="12"/>
      <c r="I11" s="2" t="s">
        <v>48</v>
      </c>
      <c r="J11" s="37">
        <v>117</v>
      </c>
    </row>
    <row r="12" spans="2:10" x14ac:dyDescent="0.25">
      <c r="B12" s="45" t="s">
        <v>2</v>
      </c>
      <c r="C12" s="46">
        <v>1172</v>
      </c>
      <c r="D12" s="12"/>
      <c r="E12" s="12"/>
      <c r="I12" s="2" t="s">
        <v>47</v>
      </c>
      <c r="J12" s="37">
        <v>111</v>
      </c>
    </row>
    <row r="13" spans="2:10" x14ac:dyDescent="0.25">
      <c r="B13" s="45" t="s">
        <v>4</v>
      </c>
      <c r="C13" s="46">
        <v>1006</v>
      </c>
      <c r="D13" s="12"/>
      <c r="E13" s="12"/>
      <c r="I13" s="9" t="s">
        <v>49</v>
      </c>
      <c r="J13" s="36">
        <v>3471</v>
      </c>
    </row>
    <row r="14" spans="2:10" x14ac:dyDescent="0.25">
      <c r="B14" s="45" t="s">
        <v>6</v>
      </c>
      <c r="C14" s="46">
        <v>663</v>
      </c>
      <c r="D14" s="12"/>
      <c r="E14" s="12"/>
      <c r="I14" s="2" t="s">
        <v>50</v>
      </c>
      <c r="J14" s="37">
        <v>26</v>
      </c>
    </row>
    <row r="15" spans="2:10" x14ac:dyDescent="0.25">
      <c r="B15" s="45" t="s">
        <v>7</v>
      </c>
      <c r="C15" s="46">
        <v>527</v>
      </c>
      <c r="D15" s="12"/>
      <c r="E15" s="12"/>
      <c r="I15" s="2" t="s">
        <v>52</v>
      </c>
      <c r="J15" s="37">
        <v>297</v>
      </c>
    </row>
    <row r="16" spans="2:10" x14ac:dyDescent="0.25">
      <c r="B16" s="45" t="s">
        <v>8</v>
      </c>
      <c r="C16" s="46">
        <v>403</v>
      </c>
      <c r="D16" s="12"/>
      <c r="E16" s="12"/>
      <c r="I16" s="2" t="s">
        <v>53</v>
      </c>
      <c r="J16" s="37">
        <v>181</v>
      </c>
    </row>
    <row r="17" spans="2:10" x14ac:dyDescent="0.25">
      <c r="B17" s="45" t="s">
        <v>9</v>
      </c>
      <c r="C17" s="46">
        <v>137</v>
      </c>
      <c r="D17" s="12"/>
      <c r="E17" s="12"/>
      <c r="I17" s="2" t="s">
        <v>51</v>
      </c>
      <c r="J17" s="37">
        <v>1587</v>
      </c>
    </row>
    <row r="18" spans="2:10" x14ac:dyDescent="0.25">
      <c r="B18" s="45" t="s">
        <v>16</v>
      </c>
      <c r="C18" s="46">
        <v>122</v>
      </c>
      <c r="D18" s="12"/>
      <c r="E18" s="12"/>
      <c r="I18" s="2" t="s">
        <v>54</v>
      </c>
      <c r="J18" s="37">
        <v>579</v>
      </c>
    </row>
    <row r="19" spans="2:10" x14ac:dyDescent="0.25">
      <c r="B19" s="45" t="s">
        <v>15</v>
      </c>
      <c r="C19" s="46">
        <v>119</v>
      </c>
      <c r="D19" s="12"/>
      <c r="E19" s="12"/>
      <c r="I19" s="2" t="s">
        <v>55</v>
      </c>
      <c r="J19" s="37">
        <v>391</v>
      </c>
    </row>
    <row r="20" spans="2:10" x14ac:dyDescent="0.25">
      <c r="B20" s="45" t="s">
        <v>13</v>
      </c>
      <c r="C20" s="46">
        <v>107</v>
      </c>
      <c r="D20" s="12"/>
      <c r="E20" s="12"/>
      <c r="I20" s="2" t="s">
        <v>56</v>
      </c>
      <c r="J20" s="37">
        <v>190</v>
      </c>
    </row>
    <row r="21" spans="2:10" x14ac:dyDescent="0.25">
      <c r="B21" s="45" t="s">
        <v>18</v>
      </c>
      <c r="C21" s="46">
        <v>102</v>
      </c>
      <c r="D21" s="12"/>
      <c r="E21" s="12"/>
      <c r="I21" s="2" t="s">
        <v>57</v>
      </c>
      <c r="J21" s="37">
        <v>220</v>
      </c>
    </row>
    <row r="22" spans="2:10" x14ac:dyDescent="0.25">
      <c r="B22" s="45" t="s">
        <v>12</v>
      </c>
      <c r="C22" s="46">
        <v>94</v>
      </c>
      <c r="D22" s="17"/>
      <c r="E22" s="17"/>
      <c r="I22" s="9" t="s">
        <v>58</v>
      </c>
      <c r="J22" s="36">
        <v>2560</v>
      </c>
    </row>
    <row r="23" spans="2:10" x14ac:dyDescent="0.25">
      <c r="B23" s="45" t="s">
        <v>130</v>
      </c>
      <c r="C23" s="46">
        <v>87</v>
      </c>
      <c r="D23" s="12"/>
      <c r="E23" s="12"/>
      <c r="I23" s="2" t="s">
        <v>59</v>
      </c>
      <c r="J23" s="37">
        <v>1112</v>
      </c>
    </row>
    <row r="24" spans="2:10" x14ac:dyDescent="0.25">
      <c r="B24" s="45" t="s">
        <v>19</v>
      </c>
      <c r="C24" s="46">
        <v>77</v>
      </c>
      <c r="D24" s="12"/>
      <c r="E24" s="12"/>
      <c r="I24" s="2" t="s">
        <v>62</v>
      </c>
      <c r="J24" s="37">
        <v>473</v>
      </c>
    </row>
    <row r="25" spans="2:10" x14ac:dyDescent="0.25">
      <c r="B25" s="45" t="s">
        <v>14</v>
      </c>
      <c r="C25" s="46">
        <v>73</v>
      </c>
      <c r="D25" s="12"/>
      <c r="E25" s="12"/>
      <c r="I25" s="2" t="s">
        <v>63</v>
      </c>
      <c r="J25" s="37">
        <v>291</v>
      </c>
    </row>
    <row r="26" spans="2:10" x14ac:dyDescent="0.25">
      <c r="B26" s="45" t="s">
        <v>17</v>
      </c>
      <c r="C26" s="46">
        <v>66</v>
      </c>
      <c r="D26" s="12"/>
      <c r="E26" s="12"/>
      <c r="I26" s="2" t="s">
        <v>60</v>
      </c>
      <c r="J26" s="37">
        <v>31</v>
      </c>
    </row>
    <row r="27" spans="2:10" x14ac:dyDescent="0.25">
      <c r="B27" s="45" t="s">
        <v>11</v>
      </c>
      <c r="C27" s="46">
        <v>61</v>
      </c>
      <c r="D27" s="12"/>
      <c r="E27" s="12"/>
      <c r="I27" s="2" t="s">
        <v>61</v>
      </c>
      <c r="J27" s="37">
        <v>137</v>
      </c>
    </row>
    <row r="28" spans="2:10" x14ac:dyDescent="0.25">
      <c r="B28" s="45" t="s">
        <v>23</v>
      </c>
      <c r="C28" s="46">
        <v>59</v>
      </c>
      <c r="D28" s="12"/>
      <c r="E28" s="12"/>
      <c r="I28" s="2" t="s">
        <v>64</v>
      </c>
      <c r="J28" s="37">
        <v>174</v>
      </c>
    </row>
    <row r="29" spans="2:10" x14ac:dyDescent="0.25">
      <c r="B29" s="45" t="s">
        <v>24</v>
      </c>
      <c r="C29" s="46">
        <v>51</v>
      </c>
      <c r="D29" s="12"/>
      <c r="E29" s="12"/>
      <c r="I29" s="2" t="s">
        <v>65</v>
      </c>
      <c r="J29" s="37">
        <v>342</v>
      </c>
    </row>
    <row r="30" spans="2:10" x14ac:dyDescent="0.25">
      <c r="B30" s="45" t="s">
        <v>21</v>
      </c>
      <c r="C30" s="46">
        <v>47</v>
      </c>
      <c r="D30" s="12"/>
      <c r="E30" s="12"/>
      <c r="I30" s="9" t="s">
        <v>66</v>
      </c>
      <c r="J30" s="36">
        <v>1045</v>
      </c>
    </row>
    <row r="31" spans="2:10" x14ac:dyDescent="0.25">
      <c r="B31" s="45" t="s">
        <v>25</v>
      </c>
      <c r="C31" s="46">
        <v>45</v>
      </c>
      <c r="D31" s="12"/>
      <c r="E31" s="12"/>
      <c r="I31" s="2" t="s">
        <v>69</v>
      </c>
      <c r="J31" s="37">
        <v>78</v>
      </c>
    </row>
    <row r="32" spans="2:10" x14ac:dyDescent="0.25">
      <c r="B32" s="45" t="s">
        <v>28</v>
      </c>
      <c r="C32" s="46">
        <v>33</v>
      </c>
      <c r="D32" s="12"/>
      <c r="E32" s="12"/>
      <c r="I32" s="2" t="s">
        <v>70</v>
      </c>
      <c r="J32" s="37">
        <v>77</v>
      </c>
    </row>
    <row r="33" spans="2:10" x14ac:dyDescent="0.25">
      <c r="B33" s="45" t="s">
        <v>29</v>
      </c>
      <c r="C33" s="46">
        <v>31</v>
      </c>
      <c r="D33" s="12"/>
      <c r="E33" s="12"/>
      <c r="I33" s="2" t="s">
        <v>67</v>
      </c>
      <c r="J33" s="37">
        <v>403</v>
      </c>
    </row>
    <row r="34" spans="2:10" x14ac:dyDescent="0.25">
      <c r="B34" s="45" t="s">
        <v>38</v>
      </c>
      <c r="C34" s="46">
        <v>29</v>
      </c>
      <c r="D34" s="12"/>
      <c r="E34" s="12"/>
      <c r="I34" s="2" t="s">
        <v>71</v>
      </c>
      <c r="J34" s="37">
        <v>192</v>
      </c>
    </row>
    <row r="35" spans="2:10" x14ac:dyDescent="0.25">
      <c r="B35" s="45" t="s">
        <v>27</v>
      </c>
      <c r="C35" s="46">
        <v>25</v>
      </c>
      <c r="D35" s="12"/>
      <c r="E35" s="12"/>
      <c r="I35" s="2" t="s">
        <v>68</v>
      </c>
      <c r="J35" s="37">
        <v>295</v>
      </c>
    </row>
    <row r="36" spans="2:10" x14ac:dyDescent="0.25">
      <c r="B36" s="45" t="s">
        <v>22</v>
      </c>
      <c r="C36" s="46">
        <v>25</v>
      </c>
      <c r="D36" s="12"/>
      <c r="E36" s="12"/>
      <c r="I36" s="9" t="s">
        <v>72</v>
      </c>
      <c r="J36" s="36">
        <v>1578</v>
      </c>
    </row>
    <row r="37" spans="2:10" x14ac:dyDescent="0.25">
      <c r="B37" s="45" t="s">
        <v>33</v>
      </c>
      <c r="C37" s="46">
        <v>22</v>
      </c>
      <c r="D37" s="12"/>
      <c r="E37" s="12"/>
      <c r="I37" s="2" t="s">
        <v>74</v>
      </c>
      <c r="J37" s="37">
        <v>247</v>
      </c>
    </row>
    <row r="38" spans="2:10" x14ac:dyDescent="0.25">
      <c r="B38" s="45" t="s">
        <v>32</v>
      </c>
      <c r="C38" s="46">
        <v>20</v>
      </c>
      <c r="D38" s="12"/>
      <c r="E38" s="12"/>
      <c r="I38" s="2" t="s">
        <v>75</v>
      </c>
      <c r="J38" s="37">
        <v>143</v>
      </c>
    </row>
    <row r="39" spans="2:10" x14ac:dyDescent="0.25">
      <c r="B39" s="45" t="s">
        <v>124</v>
      </c>
      <c r="C39" s="46">
        <v>20</v>
      </c>
      <c r="D39" s="12"/>
      <c r="E39" s="12"/>
      <c r="I39" s="2" t="s">
        <v>73</v>
      </c>
      <c r="J39" s="37">
        <v>567</v>
      </c>
    </row>
    <row r="40" spans="2:10" x14ac:dyDescent="0.25">
      <c r="B40" s="45" t="s">
        <v>117</v>
      </c>
      <c r="C40" s="46">
        <v>18</v>
      </c>
      <c r="D40" s="12"/>
      <c r="E40" s="12"/>
      <c r="I40" s="2" t="s">
        <v>76</v>
      </c>
      <c r="J40" s="37">
        <v>274</v>
      </c>
    </row>
    <row r="41" spans="2:10" x14ac:dyDescent="0.25">
      <c r="B41" s="45" t="s">
        <v>26</v>
      </c>
      <c r="C41" s="46">
        <v>15</v>
      </c>
      <c r="D41" s="12"/>
      <c r="E41" s="12"/>
      <c r="I41" s="2" t="s">
        <v>77</v>
      </c>
      <c r="J41" s="37">
        <v>187</v>
      </c>
    </row>
    <row r="42" spans="2:10" x14ac:dyDescent="0.25">
      <c r="B42" s="45" t="s">
        <v>10</v>
      </c>
      <c r="C42" s="46">
        <v>11</v>
      </c>
      <c r="D42" s="12"/>
      <c r="E42" s="12"/>
      <c r="I42" s="2" t="s">
        <v>78</v>
      </c>
      <c r="J42" s="37">
        <v>160</v>
      </c>
    </row>
    <row r="43" spans="2:10" x14ac:dyDescent="0.25">
      <c r="B43" s="45" t="s">
        <v>131</v>
      </c>
      <c r="C43" s="46">
        <v>11</v>
      </c>
      <c r="D43" s="12"/>
      <c r="E43" s="12"/>
      <c r="I43" s="9" t="s">
        <v>79</v>
      </c>
      <c r="J43" s="36">
        <v>1995</v>
      </c>
    </row>
    <row r="44" spans="2:10" x14ac:dyDescent="0.25">
      <c r="B44" s="45" t="s">
        <v>39</v>
      </c>
      <c r="C44" s="46">
        <v>11</v>
      </c>
      <c r="D44" s="12"/>
      <c r="E44" s="12"/>
      <c r="I44" s="2" t="s">
        <v>81</v>
      </c>
      <c r="J44" s="37">
        <v>182</v>
      </c>
    </row>
    <row r="45" spans="2:10" x14ac:dyDescent="0.25">
      <c r="B45" s="45" t="s">
        <v>36</v>
      </c>
      <c r="C45" s="46">
        <v>10</v>
      </c>
      <c r="D45" s="12"/>
      <c r="E45" s="12"/>
      <c r="I45" s="2" t="s">
        <v>82</v>
      </c>
      <c r="J45" s="37">
        <v>167</v>
      </c>
    </row>
    <row r="46" spans="2:10" x14ac:dyDescent="0.25">
      <c r="B46" s="45" t="s">
        <v>144</v>
      </c>
      <c r="C46" s="46">
        <v>10</v>
      </c>
      <c r="D46" s="12"/>
      <c r="E46" s="12"/>
      <c r="I46" s="2" t="s">
        <v>83</v>
      </c>
      <c r="J46" s="37">
        <v>223</v>
      </c>
    </row>
    <row r="47" spans="2:10" x14ac:dyDescent="0.25">
      <c r="B47" s="45" t="s">
        <v>137</v>
      </c>
      <c r="C47" s="46">
        <v>9</v>
      </c>
      <c r="D47" s="12"/>
      <c r="E47" s="12"/>
      <c r="I47" s="2" t="s">
        <v>84</v>
      </c>
      <c r="J47" s="37">
        <v>145</v>
      </c>
    </row>
    <row r="48" spans="2:10" x14ac:dyDescent="0.25">
      <c r="B48" s="45" t="s">
        <v>132</v>
      </c>
      <c r="C48" s="46">
        <v>9</v>
      </c>
      <c r="D48" s="12"/>
      <c r="E48" s="12"/>
      <c r="I48" s="2" t="s">
        <v>85</v>
      </c>
      <c r="J48" s="37">
        <v>282</v>
      </c>
    </row>
    <row r="49" spans="2:10" x14ac:dyDescent="0.25">
      <c r="B49" s="45" t="s">
        <v>145</v>
      </c>
      <c r="C49" s="46">
        <v>9</v>
      </c>
      <c r="D49" s="12"/>
      <c r="E49" s="12"/>
      <c r="I49" s="2" t="s">
        <v>80</v>
      </c>
      <c r="J49" s="37">
        <v>716</v>
      </c>
    </row>
    <row r="50" spans="2:10" x14ac:dyDescent="0.25">
      <c r="B50" s="45" t="s">
        <v>31</v>
      </c>
      <c r="C50" s="46">
        <v>8</v>
      </c>
      <c r="D50" s="12"/>
      <c r="E50" s="12"/>
      <c r="I50" s="2" t="s">
        <v>86</v>
      </c>
      <c r="J50" s="37">
        <v>280</v>
      </c>
    </row>
    <row r="51" spans="2:10" x14ac:dyDescent="0.25">
      <c r="B51" s="45" t="s">
        <v>120</v>
      </c>
      <c r="C51" s="46">
        <v>8</v>
      </c>
      <c r="D51" s="12"/>
      <c r="E51" s="12"/>
      <c r="I51" s="9" t="s">
        <v>87</v>
      </c>
      <c r="J51" s="36">
        <v>842</v>
      </c>
    </row>
    <row r="52" spans="2:10" x14ac:dyDescent="0.25">
      <c r="B52" s="45" t="s">
        <v>34</v>
      </c>
      <c r="C52" s="46">
        <v>7</v>
      </c>
      <c r="D52" s="12"/>
      <c r="E52" s="12"/>
      <c r="I52" s="2" t="s">
        <v>91</v>
      </c>
      <c r="J52" s="37">
        <v>207</v>
      </c>
    </row>
    <row r="53" spans="2:10" x14ac:dyDescent="0.25">
      <c r="B53" s="45" t="s">
        <v>37</v>
      </c>
      <c r="C53" s="46">
        <v>7</v>
      </c>
      <c r="D53" s="12"/>
      <c r="E53" s="12"/>
      <c r="I53" s="2" t="s">
        <v>88</v>
      </c>
      <c r="J53" s="37">
        <v>82</v>
      </c>
    </row>
    <row r="54" spans="2:10" x14ac:dyDescent="0.25">
      <c r="B54" s="45" t="s">
        <v>123</v>
      </c>
      <c r="C54" s="46">
        <v>6</v>
      </c>
      <c r="D54" s="12"/>
      <c r="E54" s="12"/>
      <c r="I54" s="2" t="s">
        <v>90</v>
      </c>
      <c r="J54" s="37">
        <v>175</v>
      </c>
    </row>
    <row r="55" spans="2:10" x14ac:dyDescent="0.25">
      <c r="B55" s="45" t="s">
        <v>40</v>
      </c>
      <c r="C55" s="46">
        <v>5</v>
      </c>
      <c r="D55" s="12"/>
      <c r="E55" s="12"/>
      <c r="I55" s="2" t="s">
        <v>89</v>
      </c>
      <c r="J55" s="37">
        <v>378</v>
      </c>
    </row>
    <row r="56" spans="2:10" x14ac:dyDescent="0.25">
      <c r="B56" s="45" t="s">
        <v>146</v>
      </c>
      <c r="C56" s="46">
        <v>5</v>
      </c>
      <c r="D56" s="12"/>
      <c r="E56" s="12"/>
      <c r="I56" s="9" t="s">
        <v>92</v>
      </c>
      <c r="J56" s="36">
        <v>1174</v>
      </c>
    </row>
    <row r="57" spans="2:10" x14ac:dyDescent="0.25">
      <c r="B57" s="45" t="s">
        <v>136</v>
      </c>
      <c r="C57" s="46">
        <v>4</v>
      </c>
      <c r="D57" s="12"/>
      <c r="E57" s="12"/>
      <c r="I57" s="2" t="s">
        <v>93</v>
      </c>
      <c r="J57" s="37">
        <v>455</v>
      </c>
    </row>
    <row r="58" spans="2:10" x14ac:dyDescent="0.25">
      <c r="B58" s="45" t="s">
        <v>121</v>
      </c>
      <c r="C58" s="46">
        <v>4</v>
      </c>
      <c r="D58" s="12"/>
      <c r="E58" s="12"/>
      <c r="I58" s="2" t="s">
        <v>94</v>
      </c>
      <c r="J58" s="37">
        <v>261</v>
      </c>
    </row>
    <row r="59" spans="2:10" x14ac:dyDescent="0.25">
      <c r="B59" s="45" t="s">
        <v>135</v>
      </c>
      <c r="C59" s="46">
        <v>4</v>
      </c>
      <c r="D59" s="12"/>
      <c r="E59" s="12"/>
      <c r="I59" s="2" t="s">
        <v>95</v>
      </c>
      <c r="J59" s="37">
        <v>83</v>
      </c>
    </row>
    <row r="60" spans="2:10" ht="15.75" thickBot="1" x14ac:dyDescent="0.3">
      <c r="B60" s="47" t="s">
        <v>122</v>
      </c>
      <c r="C60" s="48">
        <v>4</v>
      </c>
      <c r="D60" s="12"/>
      <c r="E60" s="12"/>
      <c r="I60" s="2" t="s">
        <v>96</v>
      </c>
      <c r="J60" s="37">
        <v>375</v>
      </c>
    </row>
    <row r="61" spans="2:10" x14ac:dyDescent="0.25">
      <c r="I61" s="9" t="s">
        <v>97</v>
      </c>
      <c r="J61" s="36">
        <v>948</v>
      </c>
    </row>
    <row r="62" spans="2:10" x14ac:dyDescent="0.25">
      <c r="I62" s="2" t="s">
        <v>99</v>
      </c>
      <c r="J62" s="37">
        <v>177</v>
      </c>
    </row>
    <row r="63" spans="2:10" x14ac:dyDescent="0.25">
      <c r="I63" s="2" t="s">
        <v>101</v>
      </c>
      <c r="J63" s="37">
        <v>72</v>
      </c>
    </row>
    <row r="64" spans="2:10" x14ac:dyDescent="0.25">
      <c r="I64" s="2" t="s">
        <v>102</v>
      </c>
      <c r="J64" s="37">
        <v>127</v>
      </c>
    </row>
    <row r="65" spans="9:10" x14ac:dyDescent="0.25">
      <c r="I65" s="2" t="s">
        <v>103</v>
      </c>
      <c r="J65" s="37">
        <v>255</v>
      </c>
    </row>
    <row r="66" spans="9:10" x14ac:dyDescent="0.25">
      <c r="I66" s="2" t="s">
        <v>98</v>
      </c>
      <c r="J66" s="37">
        <v>198</v>
      </c>
    </row>
    <row r="67" spans="9:10" x14ac:dyDescent="0.25">
      <c r="I67" s="2" t="s">
        <v>100</v>
      </c>
      <c r="J67" s="37">
        <v>119</v>
      </c>
    </row>
    <row r="68" spans="9:10" x14ac:dyDescent="0.25">
      <c r="I68" s="9" t="s">
        <v>104</v>
      </c>
      <c r="J68" s="36">
        <v>4297</v>
      </c>
    </row>
    <row r="69" spans="9:10" x14ac:dyDescent="0.25">
      <c r="I69" s="2" t="s">
        <v>107</v>
      </c>
      <c r="J69" s="37">
        <v>133</v>
      </c>
    </row>
    <row r="70" spans="9:10" x14ac:dyDescent="0.25">
      <c r="I70" s="2" t="s">
        <v>110</v>
      </c>
      <c r="J70" s="37">
        <v>163</v>
      </c>
    </row>
    <row r="71" spans="9:10" x14ac:dyDescent="0.25">
      <c r="I71" s="2" t="s">
        <v>112</v>
      </c>
      <c r="J71" s="37">
        <v>71</v>
      </c>
    </row>
    <row r="72" spans="9:10" x14ac:dyDescent="0.25">
      <c r="I72" s="2" t="s">
        <v>111</v>
      </c>
      <c r="J72" s="37">
        <v>139</v>
      </c>
    </row>
    <row r="73" spans="9:10" x14ac:dyDescent="0.25">
      <c r="I73" s="2" t="s">
        <v>108</v>
      </c>
      <c r="J73" s="37">
        <v>179</v>
      </c>
    </row>
    <row r="74" spans="9:10" x14ac:dyDescent="0.25">
      <c r="I74" s="2" t="s">
        <v>109</v>
      </c>
      <c r="J74" s="37">
        <v>258</v>
      </c>
    </row>
    <row r="75" spans="9:10" x14ac:dyDescent="0.25">
      <c r="I75" s="2" t="s">
        <v>105</v>
      </c>
      <c r="J75" s="37">
        <v>2851</v>
      </c>
    </row>
    <row r="76" spans="9:10" ht="15.75" thickBot="1" x14ac:dyDescent="0.3">
      <c r="I76" s="1" t="s">
        <v>106</v>
      </c>
      <c r="J76" s="38">
        <v>503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6770A-74B0-4D3E-A09B-32FD6CC811D2}">
  <dimension ref="A1:E61"/>
  <sheetViews>
    <sheetView tabSelected="1" workbookViewId="0">
      <selection activeCell="I7" sqref="I7"/>
    </sheetView>
  </sheetViews>
  <sheetFormatPr defaultRowHeight="15" x14ac:dyDescent="0.25"/>
  <cols>
    <col min="2" max="2" width="22.42578125" customWidth="1"/>
    <col min="3" max="3" width="19.5703125" customWidth="1"/>
    <col min="4" max="4" width="26.85546875" customWidth="1"/>
    <col min="5" max="5" width="21" customWidth="1"/>
  </cols>
  <sheetData>
    <row r="1" spans="1:5" x14ac:dyDescent="0.25">
      <c r="A1" s="3"/>
      <c r="B1" s="4" t="s">
        <v>42</v>
      </c>
      <c r="C1" s="4" t="s">
        <v>113</v>
      </c>
      <c r="D1" s="4" t="s">
        <v>114</v>
      </c>
      <c r="E1" s="4" t="s">
        <v>115</v>
      </c>
    </row>
    <row r="2" spans="1:5" x14ac:dyDescent="0.25">
      <c r="A2" s="5">
        <v>1</v>
      </c>
      <c r="B2" s="3" t="s">
        <v>68</v>
      </c>
      <c r="C2" s="3">
        <v>35237</v>
      </c>
      <c r="D2" s="3">
        <v>465</v>
      </c>
      <c r="E2" s="3">
        <v>1.3196356102959959E-2</v>
      </c>
    </row>
    <row r="3" spans="1:5" x14ac:dyDescent="0.25">
      <c r="A3" s="5">
        <f>A2+1</f>
        <v>2</v>
      </c>
      <c r="B3" s="3" t="s">
        <v>61</v>
      </c>
      <c r="C3" s="3">
        <v>16862</v>
      </c>
      <c r="D3" s="3">
        <v>216</v>
      </c>
      <c r="E3" s="3">
        <v>1.2809868343019811E-2</v>
      </c>
    </row>
    <row r="4" spans="1:5" x14ac:dyDescent="0.25">
      <c r="A4" s="5">
        <f t="shared" ref="A4:A61" si="0">A3+1</f>
        <v>3</v>
      </c>
      <c r="B4" s="3" t="s">
        <v>64</v>
      </c>
      <c r="C4" s="3">
        <v>16083</v>
      </c>
      <c r="D4" s="3">
        <v>197</v>
      </c>
      <c r="E4" s="3">
        <v>1.224895852763788E-2</v>
      </c>
    </row>
    <row r="5" spans="1:5" x14ac:dyDescent="0.25">
      <c r="A5" s="5">
        <f t="shared" si="0"/>
        <v>4</v>
      </c>
      <c r="B5" s="3" t="s">
        <v>50</v>
      </c>
      <c r="C5" s="3">
        <v>4117</v>
      </c>
      <c r="D5" s="3">
        <v>47</v>
      </c>
      <c r="E5" s="3">
        <v>1.141607966966238E-2</v>
      </c>
    </row>
    <row r="6" spans="1:5" x14ac:dyDescent="0.25">
      <c r="A6" s="5">
        <f t="shared" si="0"/>
        <v>5</v>
      </c>
      <c r="B6" s="3" t="s">
        <v>88</v>
      </c>
      <c r="C6" s="3">
        <v>7331</v>
      </c>
      <c r="D6" s="3">
        <v>82</v>
      </c>
      <c r="E6" s="3">
        <v>1.118537716546174E-2</v>
      </c>
    </row>
    <row r="7" spans="1:5" x14ac:dyDescent="0.25">
      <c r="A7" s="5">
        <f t="shared" si="0"/>
        <v>6</v>
      </c>
      <c r="B7" s="3" t="s">
        <v>98</v>
      </c>
      <c r="C7" s="3">
        <v>19550</v>
      </c>
      <c r="D7" s="3">
        <v>217</v>
      </c>
      <c r="E7" s="3">
        <v>1.10997442455243E-2</v>
      </c>
    </row>
    <row r="8" spans="1:5" x14ac:dyDescent="0.25">
      <c r="A8" s="5">
        <f t="shared" si="0"/>
        <v>7</v>
      </c>
      <c r="B8" s="3" t="s">
        <v>85</v>
      </c>
      <c r="C8" s="3">
        <v>34770</v>
      </c>
      <c r="D8" s="3">
        <v>383</v>
      </c>
      <c r="E8" s="3">
        <v>1.1015243025596781E-2</v>
      </c>
    </row>
    <row r="9" spans="1:5" x14ac:dyDescent="0.25">
      <c r="A9" s="5">
        <f t="shared" si="0"/>
        <v>8</v>
      </c>
      <c r="B9" s="3" t="s">
        <v>81</v>
      </c>
      <c r="C9" s="3">
        <v>19477</v>
      </c>
      <c r="D9" s="3">
        <v>214</v>
      </c>
      <c r="E9" s="3">
        <v>1.098731837551984E-2</v>
      </c>
    </row>
    <row r="10" spans="1:5" x14ac:dyDescent="0.25">
      <c r="A10" s="5">
        <f t="shared" si="0"/>
        <v>9</v>
      </c>
      <c r="B10" s="3" t="s">
        <v>53</v>
      </c>
      <c r="C10" s="3">
        <v>29525</v>
      </c>
      <c r="D10" s="3">
        <v>319</v>
      </c>
      <c r="E10" s="3">
        <v>1.080440304826418E-2</v>
      </c>
    </row>
    <row r="11" spans="1:5" x14ac:dyDescent="0.25">
      <c r="A11" s="5">
        <f t="shared" si="0"/>
        <v>10</v>
      </c>
      <c r="B11" s="3" t="s">
        <v>84</v>
      </c>
      <c r="C11" s="3">
        <v>18679</v>
      </c>
      <c r="D11" s="3">
        <v>199</v>
      </c>
      <c r="E11" s="3">
        <v>1.0653675250281059E-2</v>
      </c>
    </row>
    <row r="12" spans="1:5" x14ac:dyDescent="0.25">
      <c r="A12" s="5">
        <f t="shared" si="0"/>
        <v>11</v>
      </c>
      <c r="B12" s="3" t="s">
        <v>62</v>
      </c>
      <c r="C12" s="3">
        <v>58027</v>
      </c>
      <c r="D12" s="3">
        <v>596</v>
      </c>
      <c r="E12" s="3">
        <v>1.027108070381029E-2</v>
      </c>
    </row>
    <row r="13" spans="1:5" x14ac:dyDescent="0.25">
      <c r="A13" s="5">
        <f t="shared" si="0"/>
        <v>12</v>
      </c>
      <c r="B13" s="3" t="s">
        <v>65</v>
      </c>
      <c r="C13" s="3">
        <v>38803</v>
      </c>
      <c r="D13" s="3">
        <v>398</v>
      </c>
      <c r="E13" s="3">
        <v>1.025693889647708E-2</v>
      </c>
    </row>
    <row r="14" spans="1:5" x14ac:dyDescent="0.25">
      <c r="A14" s="5">
        <f t="shared" si="0"/>
        <v>13</v>
      </c>
      <c r="B14" s="3" t="s">
        <v>55</v>
      </c>
      <c r="C14" s="3">
        <v>46160</v>
      </c>
      <c r="D14" s="3">
        <v>470</v>
      </c>
      <c r="E14" s="3">
        <v>1.018197573656846E-2</v>
      </c>
    </row>
    <row r="15" spans="1:5" x14ac:dyDescent="0.25">
      <c r="A15" s="5">
        <f t="shared" si="0"/>
        <v>14</v>
      </c>
      <c r="B15" s="3" t="s">
        <v>94</v>
      </c>
      <c r="C15" s="3">
        <v>33532</v>
      </c>
      <c r="D15" s="3">
        <v>338</v>
      </c>
      <c r="E15" s="3">
        <v>1.00799236550161E-2</v>
      </c>
    </row>
    <row r="16" spans="1:5" x14ac:dyDescent="0.25">
      <c r="A16" s="5">
        <f t="shared" si="0"/>
        <v>15</v>
      </c>
      <c r="B16" s="3" t="s">
        <v>67</v>
      </c>
      <c r="C16" s="3">
        <v>54641</v>
      </c>
      <c r="D16" s="3">
        <v>549</v>
      </c>
      <c r="E16" s="3">
        <v>1.004740030380117E-2</v>
      </c>
    </row>
    <row r="17" spans="1:5" x14ac:dyDescent="0.25">
      <c r="A17" s="5">
        <f t="shared" si="0"/>
        <v>16</v>
      </c>
      <c r="B17" s="3" t="s">
        <v>70</v>
      </c>
      <c r="C17" s="3">
        <v>11006</v>
      </c>
      <c r="D17" s="3">
        <v>109</v>
      </c>
      <c r="E17" s="3">
        <v>9.903688896965291E-3</v>
      </c>
    </row>
    <row r="18" spans="1:5" x14ac:dyDescent="0.25">
      <c r="A18" s="5">
        <f t="shared" si="0"/>
        <v>17</v>
      </c>
      <c r="B18" s="3" t="s">
        <v>109</v>
      </c>
      <c r="C18" s="3">
        <v>34348</v>
      </c>
      <c r="D18" s="3">
        <v>339</v>
      </c>
      <c r="E18" s="3">
        <v>9.8695702806568062E-3</v>
      </c>
    </row>
    <row r="19" spans="1:5" x14ac:dyDescent="0.25">
      <c r="A19" s="5">
        <f t="shared" si="0"/>
        <v>18</v>
      </c>
      <c r="B19" s="3" t="s">
        <v>59</v>
      </c>
      <c r="C19" s="3">
        <v>152217</v>
      </c>
      <c r="D19" s="3">
        <v>1485</v>
      </c>
      <c r="E19" s="3">
        <v>9.7558091408975339E-3</v>
      </c>
    </row>
    <row r="20" spans="1:5" x14ac:dyDescent="0.25">
      <c r="A20" s="5">
        <f t="shared" si="0"/>
        <v>19</v>
      </c>
      <c r="B20" s="3" t="s">
        <v>86</v>
      </c>
      <c r="C20" s="3">
        <v>40906</v>
      </c>
      <c r="D20" s="3">
        <v>396</v>
      </c>
      <c r="E20" s="3">
        <v>9.6807314330416075E-3</v>
      </c>
    </row>
    <row r="21" spans="1:5" x14ac:dyDescent="0.25">
      <c r="A21" s="5">
        <f t="shared" si="0"/>
        <v>20</v>
      </c>
      <c r="B21" s="3" t="s">
        <v>52</v>
      </c>
      <c r="C21" s="3">
        <v>41409</v>
      </c>
      <c r="D21" s="3">
        <v>399</v>
      </c>
      <c r="E21" s="3">
        <v>9.6355864667101356E-3</v>
      </c>
    </row>
    <row r="22" spans="1:5" x14ac:dyDescent="0.25">
      <c r="A22" s="5">
        <f t="shared" si="0"/>
        <v>21</v>
      </c>
      <c r="B22" s="3" t="s">
        <v>44</v>
      </c>
      <c r="C22" s="3">
        <v>52256</v>
      </c>
      <c r="D22" s="3">
        <v>502</v>
      </c>
      <c r="E22" s="3">
        <v>9.6065523576240042E-3</v>
      </c>
    </row>
    <row r="23" spans="1:5" x14ac:dyDescent="0.25">
      <c r="A23" s="5">
        <f t="shared" si="0"/>
        <v>22</v>
      </c>
      <c r="B23" s="3" t="s">
        <v>54</v>
      </c>
      <c r="C23" s="3">
        <v>93649</v>
      </c>
      <c r="D23" s="3">
        <v>897</v>
      </c>
      <c r="E23" s="3">
        <v>9.578319042381659E-3</v>
      </c>
    </row>
    <row r="24" spans="1:5" x14ac:dyDescent="0.25">
      <c r="A24" s="5">
        <f t="shared" si="0"/>
        <v>23</v>
      </c>
      <c r="B24" s="3" t="s">
        <v>83</v>
      </c>
      <c r="C24" s="3">
        <v>25747</v>
      </c>
      <c r="D24" s="3">
        <v>246</v>
      </c>
      <c r="E24" s="3">
        <v>9.5545112051889543E-3</v>
      </c>
    </row>
    <row r="25" spans="1:5" x14ac:dyDescent="0.25">
      <c r="A25" s="5">
        <f t="shared" si="0"/>
        <v>24</v>
      </c>
      <c r="B25" s="3" t="s">
        <v>77</v>
      </c>
      <c r="C25" s="3">
        <v>22948</v>
      </c>
      <c r="D25" s="3">
        <v>214</v>
      </c>
      <c r="E25" s="3">
        <v>9.3254314101446755E-3</v>
      </c>
    </row>
    <row r="26" spans="1:5" x14ac:dyDescent="0.25">
      <c r="A26" s="5">
        <f t="shared" si="0"/>
        <v>25</v>
      </c>
      <c r="B26" s="3" t="s">
        <v>63</v>
      </c>
      <c r="C26" s="3">
        <v>37496</v>
      </c>
      <c r="D26" s="3">
        <v>346</v>
      </c>
      <c r="E26" s="3">
        <v>9.227650949434606E-3</v>
      </c>
    </row>
    <row r="27" spans="1:5" x14ac:dyDescent="0.25">
      <c r="A27" s="5">
        <f t="shared" si="0"/>
        <v>26</v>
      </c>
      <c r="B27" s="3" t="s">
        <v>80</v>
      </c>
      <c r="C27" s="3">
        <v>101151</v>
      </c>
      <c r="D27" s="3">
        <v>930</v>
      </c>
      <c r="E27" s="3">
        <v>9.1941750452294094E-3</v>
      </c>
    </row>
    <row r="28" spans="1:5" x14ac:dyDescent="0.25">
      <c r="A28" s="5">
        <f t="shared" si="0"/>
        <v>27</v>
      </c>
      <c r="B28" s="3" t="s">
        <v>82</v>
      </c>
      <c r="C28" s="3">
        <v>21151</v>
      </c>
      <c r="D28" s="3">
        <v>193</v>
      </c>
      <c r="E28" s="3">
        <v>9.1248640726206802E-3</v>
      </c>
    </row>
    <row r="29" spans="1:5" x14ac:dyDescent="0.25">
      <c r="A29" s="5">
        <f t="shared" si="0"/>
        <v>28</v>
      </c>
      <c r="B29" s="3" t="s">
        <v>56</v>
      </c>
      <c r="C29" s="3">
        <v>25082</v>
      </c>
      <c r="D29" s="3">
        <v>228</v>
      </c>
      <c r="E29" s="3">
        <v>9.0901841958376528E-3</v>
      </c>
    </row>
    <row r="30" spans="1:5" x14ac:dyDescent="0.25">
      <c r="A30" s="5">
        <f t="shared" si="0"/>
        <v>29</v>
      </c>
      <c r="B30" s="3" t="s">
        <v>89</v>
      </c>
      <c r="C30" s="3">
        <v>37799</v>
      </c>
      <c r="D30" s="3">
        <v>338</v>
      </c>
      <c r="E30" s="3">
        <v>8.9420355035847512E-3</v>
      </c>
    </row>
    <row r="31" spans="1:5" x14ac:dyDescent="0.25">
      <c r="A31" s="5">
        <f t="shared" si="0"/>
        <v>30</v>
      </c>
      <c r="B31" s="3" t="s">
        <v>76</v>
      </c>
      <c r="C31" s="3">
        <v>35323</v>
      </c>
      <c r="D31" s="3">
        <v>314</v>
      </c>
      <c r="E31" s="3">
        <v>8.8893921807321006E-3</v>
      </c>
    </row>
    <row r="32" spans="1:5" x14ac:dyDescent="0.25">
      <c r="A32" s="5">
        <f t="shared" si="0"/>
        <v>31</v>
      </c>
      <c r="B32" s="3" t="s">
        <v>47</v>
      </c>
      <c r="C32" s="3">
        <v>20943</v>
      </c>
      <c r="D32" s="3">
        <v>184</v>
      </c>
      <c r="E32" s="3">
        <v>8.7857518025115794E-3</v>
      </c>
    </row>
    <row r="33" spans="1:5" x14ac:dyDescent="0.25">
      <c r="A33" s="5">
        <f t="shared" si="0"/>
        <v>32</v>
      </c>
      <c r="B33" s="3" t="s">
        <v>93</v>
      </c>
      <c r="C33" s="3">
        <v>51860</v>
      </c>
      <c r="D33" s="3">
        <v>451</v>
      </c>
      <c r="E33" s="3">
        <v>8.696490551484767E-3</v>
      </c>
    </row>
    <row r="34" spans="1:5" x14ac:dyDescent="0.25">
      <c r="A34" s="5">
        <f t="shared" si="0"/>
        <v>33</v>
      </c>
      <c r="B34" s="3" t="s">
        <v>100</v>
      </c>
      <c r="C34" s="3">
        <v>14950</v>
      </c>
      <c r="D34" s="3">
        <v>130</v>
      </c>
      <c r="E34" s="3">
        <v>8.6956521739130436E-3</v>
      </c>
    </row>
    <row r="35" spans="1:5" x14ac:dyDescent="0.25">
      <c r="A35" s="5">
        <f t="shared" si="0"/>
        <v>34</v>
      </c>
      <c r="B35" s="3" t="s">
        <v>96</v>
      </c>
      <c r="C35" s="3">
        <v>39918</v>
      </c>
      <c r="D35" s="3">
        <v>347</v>
      </c>
      <c r="E35" s="3">
        <v>8.6928202815772342E-3</v>
      </c>
    </row>
    <row r="36" spans="1:5" x14ac:dyDescent="0.25">
      <c r="A36" s="5">
        <f t="shared" si="0"/>
        <v>35</v>
      </c>
      <c r="B36" s="3" t="s">
        <v>95</v>
      </c>
      <c r="C36" s="3">
        <v>7339</v>
      </c>
      <c r="D36" s="3">
        <v>63</v>
      </c>
      <c r="E36" s="3">
        <v>8.5842757868919463E-3</v>
      </c>
    </row>
    <row r="37" spans="1:5" x14ac:dyDescent="0.25">
      <c r="A37" s="5">
        <f t="shared" si="0"/>
        <v>36</v>
      </c>
      <c r="B37" s="3" t="s">
        <v>69</v>
      </c>
      <c r="C37" s="3">
        <v>9995</v>
      </c>
      <c r="D37" s="3">
        <v>85</v>
      </c>
      <c r="E37" s="3">
        <v>8.5042521260630319E-3</v>
      </c>
    </row>
    <row r="38" spans="1:5" x14ac:dyDescent="0.25">
      <c r="A38" s="5">
        <f t="shared" si="0"/>
        <v>37</v>
      </c>
      <c r="B38" s="3" t="s">
        <v>74</v>
      </c>
      <c r="C38" s="3">
        <v>23041</v>
      </c>
      <c r="D38" s="3">
        <v>191</v>
      </c>
      <c r="E38" s="3">
        <v>8.2895707651577631E-3</v>
      </c>
    </row>
    <row r="39" spans="1:5" x14ac:dyDescent="0.25">
      <c r="A39" s="5">
        <f t="shared" si="0"/>
        <v>38</v>
      </c>
      <c r="B39" s="3" t="s">
        <v>48</v>
      </c>
      <c r="C39" s="3">
        <v>18083</v>
      </c>
      <c r="D39" s="3">
        <v>149</v>
      </c>
      <c r="E39" s="3">
        <v>8.2397832218105409E-3</v>
      </c>
    </row>
    <row r="40" spans="1:5" x14ac:dyDescent="0.25">
      <c r="A40" s="5">
        <f t="shared" si="0"/>
        <v>39</v>
      </c>
      <c r="B40" s="3" t="s">
        <v>112</v>
      </c>
      <c r="C40" s="3">
        <v>14962</v>
      </c>
      <c r="D40" s="3">
        <v>123</v>
      </c>
      <c r="E40" s="3">
        <v>8.2208260927683456E-3</v>
      </c>
    </row>
    <row r="41" spans="1:5" x14ac:dyDescent="0.25">
      <c r="A41" s="5">
        <f t="shared" si="0"/>
        <v>40</v>
      </c>
      <c r="B41" s="3" t="s">
        <v>99</v>
      </c>
      <c r="C41" s="3">
        <v>23019</v>
      </c>
      <c r="D41" s="3">
        <v>189</v>
      </c>
      <c r="E41" s="3">
        <v>8.2106086276554149E-3</v>
      </c>
    </row>
    <row r="42" spans="1:5" x14ac:dyDescent="0.25">
      <c r="A42" s="5">
        <f t="shared" si="0"/>
        <v>41</v>
      </c>
      <c r="B42" s="3" t="s">
        <v>107</v>
      </c>
      <c r="C42" s="3">
        <v>23439</v>
      </c>
      <c r="D42" s="3">
        <v>192</v>
      </c>
      <c r="E42" s="3">
        <v>8.191475745552285E-3</v>
      </c>
    </row>
    <row r="43" spans="1:5" x14ac:dyDescent="0.25">
      <c r="A43" s="5">
        <f t="shared" si="0"/>
        <v>42</v>
      </c>
      <c r="B43" s="3" t="s">
        <v>78</v>
      </c>
      <c r="C43" s="3">
        <v>28429</v>
      </c>
      <c r="D43" s="3">
        <v>229</v>
      </c>
      <c r="E43" s="3">
        <v>8.0551549474128532E-3</v>
      </c>
    </row>
    <row r="44" spans="1:5" x14ac:dyDescent="0.25">
      <c r="A44" s="5">
        <f t="shared" si="0"/>
        <v>43</v>
      </c>
      <c r="B44" s="3" t="s">
        <v>46</v>
      </c>
      <c r="C44" s="3">
        <v>25516</v>
      </c>
      <c r="D44" s="3">
        <v>204</v>
      </c>
      <c r="E44" s="3">
        <v>7.9949835397397709E-3</v>
      </c>
    </row>
    <row r="45" spans="1:5" x14ac:dyDescent="0.25">
      <c r="A45" s="5">
        <f t="shared" si="0"/>
        <v>44</v>
      </c>
      <c r="B45" s="3" t="s">
        <v>51</v>
      </c>
      <c r="C45" s="3">
        <v>298724</v>
      </c>
      <c r="D45" s="3">
        <v>2369</v>
      </c>
      <c r="E45" s="3">
        <v>7.9303972898059748E-3</v>
      </c>
    </row>
    <row r="46" spans="1:5" x14ac:dyDescent="0.25">
      <c r="A46" s="5">
        <f t="shared" si="0"/>
        <v>45</v>
      </c>
      <c r="B46" s="3" t="s">
        <v>57</v>
      </c>
      <c r="C46" s="3">
        <v>30936</v>
      </c>
      <c r="D46" s="3">
        <v>244</v>
      </c>
      <c r="E46" s="3">
        <v>7.8872510990431865E-3</v>
      </c>
    </row>
    <row r="47" spans="1:5" x14ac:dyDescent="0.25">
      <c r="A47" s="5">
        <f t="shared" si="0"/>
        <v>46</v>
      </c>
      <c r="B47" s="3" t="s">
        <v>75</v>
      </c>
      <c r="C47" s="3">
        <v>16422</v>
      </c>
      <c r="D47" s="3">
        <v>129</v>
      </c>
      <c r="E47" s="3">
        <v>7.8553160394592616E-3</v>
      </c>
    </row>
    <row r="48" spans="1:5" x14ac:dyDescent="0.25">
      <c r="A48" s="5">
        <f t="shared" si="0"/>
        <v>47</v>
      </c>
      <c r="B48" s="3" t="s">
        <v>45</v>
      </c>
      <c r="C48" s="3">
        <v>19997</v>
      </c>
      <c r="D48" s="3">
        <v>155</v>
      </c>
      <c r="E48" s="3">
        <v>7.7511626744011606E-3</v>
      </c>
    </row>
    <row r="49" spans="1:5" x14ac:dyDescent="0.25">
      <c r="A49" s="5">
        <f t="shared" si="0"/>
        <v>48</v>
      </c>
      <c r="B49" s="3" t="s">
        <v>91</v>
      </c>
      <c r="C49" s="3">
        <v>24941</v>
      </c>
      <c r="D49" s="3">
        <v>193</v>
      </c>
      <c r="E49" s="3">
        <v>7.738262299025701E-3</v>
      </c>
    </row>
    <row r="50" spans="1:5" x14ac:dyDescent="0.25">
      <c r="A50" s="5">
        <f t="shared" si="0"/>
        <v>49</v>
      </c>
      <c r="B50" s="3" t="s">
        <v>102</v>
      </c>
      <c r="C50" s="3">
        <v>17095</v>
      </c>
      <c r="D50" s="3">
        <v>130</v>
      </c>
      <c r="E50" s="3">
        <v>7.6045627376425864E-3</v>
      </c>
    </row>
    <row r="51" spans="1:5" x14ac:dyDescent="0.25">
      <c r="A51" s="5">
        <f t="shared" si="0"/>
        <v>50</v>
      </c>
      <c r="B51" s="3" t="s">
        <v>90</v>
      </c>
      <c r="C51" s="3">
        <v>21857</v>
      </c>
      <c r="D51" s="3">
        <v>166</v>
      </c>
      <c r="E51" s="3">
        <v>7.59482088118223E-3</v>
      </c>
    </row>
    <row r="52" spans="1:5" x14ac:dyDescent="0.25">
      <c r="A52" s="5">
        <f t="shared" si="0"/>
        <v>51</v>
      </c>
      <c r="B52" s="3" t="s">
        <v>103</v>
      </c>
      <c r="C52" s="3">
        <v>37442</v>
      </c>
      <c r="D52" s="3">
        <v>278</v>
      </c>
      <c r="E52" s="3">
        <v>7.4248170503712413E-3</v>
      </c>
    </row>
    <row r="53" spans="1:5" x14ac:dyDescent="0.25">
      <c r="A53" s="5">
        <f t="shared" si="0"/>
        <v>52</v>
      </c>
      <c r="B53" s="3" t="s">
        <v>73</v>
      </c>
      <c r="C53" s="3">
        <v>88380</v>
      </c>
      <c r="D53" s="3">
        <v>643</v>
      </c>
      <c r="E53" s="3">
        <v>7.2754016745870103E-3</v>
      </c>
    </row>
    <row r="54" spans="1:5" x14ac:dyDescent="0.25">
      <c r="A54" s="5">
        <f t="shared" si="0"/>
        <v>53</v>
      </c>
      <c r="B54" s="3" t="s">
        <v>101</v>
      </c>
      <c r="C54" s="3">
        <v>14627</v>
      </c>
      <c r="D54" s="3">
        <v>100</v>
      </c>
      <c r="E54" s="3">
        <v>6.8366719081151299E-3</v>
      </c>
    </row>
    <row r="55" spans="1:5" x14ac:dyDescent="0.25">
      <c r="A55" s="5">
        <f t="shared" si="0"/>
        <v>54</v>
      </c>
      <c r="B55" s="3" t="s">
        <v>105</v>
      </c>
      <c r="C55" s="3">
        <v>559122</v>
      </c>
      <c r="D55" s="3">
        <v>3810</v>
      </c>
      <c r="E55" s="3">
        <v>6.8142552072714014E-3</v>
      </c>
    </row>
    <row r="56" spans="1:5" x14ac:dyDescent="0.25">
      <c r="A56" s="5">
        <f t="shared" si="0"/>
        <v>55</v>
      </c>
      <c r="B56" s="3" t="s">
        <v>71</v>
      </c>
      <c r="C56" s="3">
        <v>26618</v>
      </c>
      <c r="D56" s="3">
        <v>181</v>
      </c>
      <c r="E56" s="3">
        <v>6.7999098354496954E-3</v>
      </c>
    </row>
    <row r="57" spans="1:5" x14ac:dyDescent="0.25">
      <c r="A57" s="5">
        <f t="shared" si="0"/>
        <v>56</v>
      </c>
      <c r="B57" s="3" t="s">
        <v>60</v>
      </c>
      <c r="C57" s="3">
        <v>3826</v>
      </c>
      <c r="D57" s="3">
        <v>26</v>
      </c>
      <c r="E57" s="3">
        <v>6.7956089911134342E-3</v>
      </c>
    </row>
    <row r="58" spans="1:5" x14ac:dyDescent="0.25">
      <c r="A58" s="5">
        <f t="shared" si="0"/>
        <v>57</v>
      </c>
      <c r="B58" s="3" t="s">
        <v>108</v>
      </c>
      <c r="C58" s="3">
        <v>32132</v>
      </c>
      <c r="D58" s="3">
        <v>217</v>
      </c>
      <c r="E58" s="3">
        <v>6.7533922569401224E-3</v>
      </c>
    </row>
    <row r="59" spans="1:5" x14ac:dyDescent="0.25">
      <c r="A59" s="5">
        <f t="shared" si="0"/>
        <v>58</v>
      </c>
      <c r="B59" s="3" t="s">
        <v>110</v>
      </c>
      <c r="C59" s="3">
        <v>29866</v>
      </c>
      <c r="D59" s="3">
        <v>197</v>
      </c>
      <c r="E59" s="3">
        <v>6.596129377887899E-3</v>
      </c>
    </row>
    <row r="60" spans="1:5" x14ac:dyDescent="0.25">
      <c r="A60" s="5">
        <f t="shared" si="0"/>
        <v>59</v>
      </c>
      <c r="B60" s="3" t="s">
        <v>111</v>
      </c>
      <c r="C60" s="3">
        <v>22746</v>
      </c>
      <c r="D60" s="3">
        <v>143</v>
      </c>
      <c r="E60" s="3">
        <v>6.286819660599666E-3</v>
      </c>
    </row>
    <row r="61" spans="1:5" x14ac:dyDescent="0.25">
      <c r="A61" s="5">
        <f t="shared" si="0"/>
        <v>60</v>
      </c>
      <c r="B61" s="3" t="s">
        <v>106</v>
      </c>
      <c r="C61" s="3">
        <v>96712</v>
      </c>
      <c r="D61" s="3">
        <v>568</v>
      </c>
      <c r="E61" s="3">
        <v>5.8731077839358093E-3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9ce86e-b0d0-4f37-a327-8ff758901bd4">
      <Terms xmlns="http://schemas.microsoft.com/office/infopath/2007/PartnerControls"/>
    </lcf76f155ced4ddcb4097134ff3c332f>
    <TaxCatchAll xmlns="d26ad1ec-3bfc-4e7c-9490-d0a3e4b5b58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E0FC8B26C92014E8CC67196C5061FF6" ma:contentTypeVersion="14" ma:contentTypeDescription="Kurkite naują dokumentą." ma:contentTypeScope="" ma:versionID="4ce34a2c633a34f572a1971849938da6">
  <xsd:schema xmlns:xsd="http://www.w3.org/2001/XMLSchema" xmlns:xs="http://www.w3.org/2001/XMLSchema" xmlns:p="http://schemas.microsoft.com/office/2006/metadata/properties" xmlns:ns2="519ce86e-b0d0-4f37-a327-8ff758901bd4" xmlns:ns3="d26ad1ec-3bfc-4e7c-9490-d0a3e4b5b584" targetNamespace="http://schemas.microsoft.com/office/2006/metadata/properties" ma:root="true" ma:fieldsID="d9687b6581e1b53bbcb034f1d86d664d" ns2:_="" ns3:_="">
    <xsd:import namespace="519ce86e-b0d0-4f37-a327-8ff758901bd4"/>
    <xsd:import namespace="d26ad1ec-3bfc-4e7c-9490-d0a3e4b5b5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9ce86e-b0d0-4f37-a327-8ff758901b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Vaizdų žymės" ma:readOnly="false" ma:fieldId="{5cf76f15-5ced-4ddc-b409-7134ff3c332f}" ma:taxonomyMulti="true" ma:sspId="3ed2c673-a5b2-4cb9-8371-62316379b1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6ad1ec-3bfc-4e7c-9490-d0a3e4b5b58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6bd4adb-ba01-42cf-8755-5d384ea8afc2}" ma:internalName="TaxCatchAll" ma:showField="CatchAllData" ma:web="d26ad1ec-3bfc-4e7c-9490-d0a3e4b5b5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FD3099-9D79-4797-A672-DB2F65ECA038}">
  <ds:schemaRefs>
    <ds:schemaRef ds:uri="http://schemas.microsoft.com/office/2006/metadata/properties"/>
    <ds:schemaRef ds:uri="http://schemas.microsoft.com/office/infopath/2007/PartnerControls"/>
    <ds:schemaRef ds:uri="519ce86e-b0d0-4f37-a327-8ff758901bd4"/>
    <ds:schemaRef ds:uri="d26ad1ec-3bfc-4e7c-9490-d0a3e4b5b584"/>
  </ds:schemaRefs>
</ds:datastoreItem>
</file>

<file path=customXml/itemProps2.xml><?xml version="1.0" encoding="utf-8"?>
<ds:datastoreItem xmlns:ds="http://schemas.openxmlformats.org/officeDocument/2006/customXml" ds:itemID="{B5758AD7-7562-4EFE-9F0C-E33DA61A08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274896-AC5D-4F4C-A3BA-6EF834FD09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9ce86e-b0d0-4f37-a327-8ff758901bd4"/>
    <ds:schemaRef ds:uri="d26ad1ec-3bfc-4e7c-9490-d0a3e4b5b5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Grįžę pagal šalis, savivaldybes</vt:lpstr>
      <vt:lpstr>Išvykę pagal šalis,savivaldybes</vt:lpstr>
      <vt:lpstr>Grįžusieji vienam gyventojui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Borysaitė</dc:creator>
  <cp:lastModifiedBy>Karolina Borysaitė</cp:lastModifiedBy>
  <dcterms:created xsi:type="dcterms:W3CDTF">2015-06-05T18:17:20Z</dcterms:created>
  <dcterms:modified xsi:type="dcterms:W3CDTF">2026-06-03T06:41:44Z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0x0101004E0FC8B26C92014E8CC67196C5061FF6</vt:lpwstr>
  </property>
  <property fmtid="{D5CDD505-2E9C-101B-9397-08002B2CF9AE}" pid="3" name="MediaServiceImageTags">
    <vt:lpwstr/>
  </property>
</Properties>
</file>