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2/Svetainėje/"/>
    </mc:Choice>
  </mc:AlternateContent>
  <xr:revisionPtr revIDLastSave="32" documentId="6_{2CBBCF61-5362-4CDC-B4EC-2ABB29B29A3D}" xr6:coauthVersionLast="47" xr6:coauthVersionMax="47" xr10:uidLastSave="{CE3984D5-686B-4FC1-A411-447F7E7641B5}"/>
  <bookViews>
    <workbookView xWindow="-120" yWindow="-120" windowWidth="38640" windowHeight="21120" activeTab="2" xr2:uid="{00000000-000D-0000-FFFF-FFFF00000000}"/>
  </bookViews>
  <sheets>
    <sheet name="Grįžę pagal šalis, savivaldybes" sheetId="1" r:id="rId1"/>
    <sheet name="Išvykę pagal šalis,savivaldybes" sheetId="2" r:id="rId2"/>
    <sheet name="Grįžusieji vienam gyventoju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</calcChain>
</file>

<file path=xl/sharedStrings.xml><?xml version="1.0" encoding="utf-8"?>
<sst xmlns="http://schemas.openxmlformats.org/spreadsheetml/2006/main" count="311" uniqueCount="137">
  <si>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</si>
  <si>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</si>
  <si>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</si>
  <si>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</si>
  <si>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</si>
  <si>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</si>
  <si>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</si>
  <si>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</si>
  <si>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</si>
  <si>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</si>
  <si>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</si>
  <si>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</si>
  <si>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</si>
  <si>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</si>
  <si>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</si>
  <si>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</si>
  <si>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</si>
  <si>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</si>
  <si>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</si>
  <si>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</si>
  <si>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</si>
  <si>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</si>
  <si>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</si>
  <si>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</si>
  <si>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</si>
  <si>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</si>
  <si>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</si>
  <si>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</si>
  <si>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</si>
  <si>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</si>
  <si>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</si>
  <si>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</si>
  <si>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ČEKIJOS RESPUBLIKA</t>
  </si>
  <si>
    <t>GRAIKIJA</t>
  </si>
  <si>
    <t>MALTA</t>
  </si>
  <si>
    <t>INDIJA</t>
  </si>
  <si>
    <t>JAPONIJA</t>
  </si>
  <si>
    <t>INDONEZIJA</t>
  </si>
  <si>
    <t>RUMUNIJA</t>
  </si>
  <si>
    <t>KAZACHSTANAS</t>
  </si>
  <si>
    <t>KORĖJOS RESPUBLIKA</t>
  </si>
  <si>
    <t>BULGARIJA</t>
  </si>
  <si>
    <t>TAIVANIS</t>
  </si>
  <si>
    <t>Apskritis</t>
  </si>
  <si>
    <t>Savivaldybė</t>
  </si>
  <si>
    <t>Alytaus apskr.</t>
  </si>
  <si>
    <t>Alytaus m. sav.</t>
  </si>
  <si>
    <t>Druskininkų sav.</t>
  </si>
  <si>
    <t>Alytaus r. sav.</t>
  </si>
  <si>
    <t>Varėnos r. sav.</t>
  </si>
  <si>
    <t>Lazdijų r. sav.</t>
  </si>
  <si>
    <t>Kauno apskr.</t>
  </si>
  <si>
    <t>Birštono sav.</t>
  </si>
  <si>
    <t>Kauno m. sav.</t>
  </si>
  <si>
    <t>Jonavos r. sav.</t>
  </si>
  <si>
    <t>Kaišiadorių r.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</si>
  <si>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</si>
  <si>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</si>
  <si>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</si>
  <si>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</si>
  <si>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</si>
  <si>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</si>
  <si>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Neringos sav.</t>
  </si>
  <si>
    <t>Palangos m. sav.</t>
  </si>
  <si>
    <t>Klaipėdos r. sav.</t>
  </si>
  <si>
    <t>Kretingos r. sav.</t>
  </si>
  <si>
    <t>Skuodo r. sav.</t>
  </si>
  <si>
    <t>Šilutės r. sav.</t>
  </si>
  <si>
    <t>Marijampolės apskr.</t>
  </si>
  <si>
    <t>Marijampolės sav.</t>
  </si>
  <si>
    <t>Vilkaviškio r. sav.</t>
  </si>
  <si>
    <t>Kalvarijos sav.</t>
  </si>
  <si>
    <t>Kazlų Rūdos sav.</t>
  </si>
  <si>
    <t>Šakių r. sav.</t>
  </si>
  <si>
    <t>Panevėžio apskr.</t>
  </si>
  <si>
    <t>Panevėžio m. sav.</t>
  </si>
  <si>
    <t>Biržų r. sav.</t>
  </si>
  <si>
    <t>Kupiškio r. sav.</t>
  </si>
  <si>
    <t>Panevėžio r. sav.</t>
  </si>
  <si>
    <t>Pasvalio r. sav.</t>
  </si>
  <si>
    <t>Rokiškio r. sav.</t>
  </si>
  <si>
    <t>Šiaulių apskr.</t>
  </si>
  <si>
    <t>Šiaulių m. sav.</t>
  </si>
  <si>
    <t>Akmenės r. sav.</t>
  </si>
  <si>
    <t>Joniškio r. sav.</t>
  </si>
  <si>
    <t>Kelmės r. sav.</t>
  </si>
  <si>
    <t>Pakruojo r. sav.</t>
  </si>
  <si>
    <t>Radviliškio r. sav.</t>
  </si>
  <si>
    <t>Šiaulių r. sav.</t>
  </si>
  <si>
    <t>Tauragės apskr.</t>
  </si>
  <si>
    <t>Pagėgių sav.</t>
  </si>
  <si>
    <t>Tauragės r. sav.</t>
  </si>
  <si>
    <t>Šilalės r. sav.</t>
  </si>
  <si>
    <t>Jurbarko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</si>
  <si>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</si>
  <si>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</si>
  <si>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</si>
  <si>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</si>
  <si>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</si>
  <si>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</si>
  <si>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Visagino sav.</t>
  </si>
  <si>
    <t>Anykščių r. sav.</t>
  </si>
  <si>
    <t>Zarasų r. sav.</t>
  </si>
  <si>
    <t>Ignalinos r. sav.</t>
  </si>
  <si>
    <t>Molėtų r. sav.</t>
  </si>
  <si>
    <t>Utenos r. sav.</t>
  </si>
  <si>
    <t>Vilniaus apskr.</t>
  </si>
  <si>
    <t>Vilniaus m. sav.</t>
  </si>
  <si>
    <t>Vilniaus r. sav.</t>
  </si>
  <si>
    <t>Elektrėnų sav.</t>
  </si>
  <si>
    <t>Trakų r. sav.</t>
  </si>
  <si>
    <t>Ukmergės r. sav.</t>
  </si>
  <si>
    <t>Šalčininkų r. sav.</t>
  </si>
  <si>
    <t>Švenčionių r. sav.</t>
  </si>
  <si>
    <t>Širvintų r. sav.</t>
  </si>
  <si>
    <t>Gyventojų skaičius</t>
  </si>
  <si>
    <t>Grįžusiųjų skaičius</t>
  </si>
  <si>
    <t>Grįžusiųjų dalis</t>
  </si>
  <si>
    <t>KITOS</t>
  </si>
  <si>
    <t>Imigrantai LR piliečiai pagal buvusią gyvenamąją vietą (valstybę) 2022 m.</t>
  </si>
  <si>
    <t>VALSTYBĖ</t>
  </si>
  <si>
    <t>Iš viso</t>
  </si>
  <si>
    <t>GRUZIJA</t>
  </si>
  <si>
    <t>JUNGTINĖ KARALYSTĖ</t>
  </si>
  <si>
    <t>MOLDOVA</t>
  </si>
  <si>
    <t>UZBEKISTANAS</t>
  </si>
  <si>
    <t>VENGRIJA</t>
  </si>
  <si>
    <t>NEŽINOMA</t>
  </si>
  <si>
    <t>Imigrantai</t>
  </si>
  <si>
    <t>Emigrantai</t>
  </si>
  <si>
    <t>Imigrantai pagal apskritis ir savivaldybes 2022 m.</t>
  </si>
  <si>
    <t>Emigrantai pagal apskritis ir savivaldybes 2022 m.</t>
  </si>
  <si>
    <t>Emigrantai LR piliečiai pagal būsimą gyvenamąją vietą (valstybę) 2022 m.</t>
  </si>
  <si>
    <t>KATARAS</t>
  </si>
  <si>
    <t>KROATIJA</t>
  </si>
  <si>
    <t>MEKSIKA</t>
  </si>
  <si>
    <t>SAUDO ARABIJA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</si>
</sst>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(#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10" xfId="0" applyBorder="1"/>
    <xf numFmtId="0" fontId="1" fillId="0" borderId="9" xfId="0" applyFont="1" applyBorder="1"/>
    <xf numFmtId="0" fontId="1" fillId="0" borderId="7" xfId="0" applyFont="1" applyBorder="1"/>
    <xf numFmtId="0" fontId="0" fillId="0" borderId="12" xfId="0" applyBorder="1" applyAlignment="1">
      <alignment horizontal="center" vertical="center"/>
    </xf>
    <xf numFmtId="0" fontId="0" fillId="0" borderId="7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8" xfId="0" applyFont="1" applyBorder="1"/>
    <xf numFmtId="0" fontId="6" fillId="0" borderId="1" xfId="0" applyFont="1" applyBorder="1"/>
    <xf numFmtId="1" fontId="6" fillId="0" borderId="5" xfId="0" applyNumberFormat="1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164" fontId="4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0" borderId="5" xfId="0" applyBorder="1"/>
    <xf numFmtId="0" fontId="1" fillId="0" borderId="3" xfId="0" applyFont="1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workbookViewId="0">
      <selection activeCell="F8" sqref="F8"/>
    </sheetView>
  </sheetViews>
  <sheetFormatPr defaultRowHeight="15" x14ac:dyDescent="0.25"/>
  <cols>
    <col min="2" max="2" width="30.28515625" customWidth="1"/>
    <col min="11" max="11" width="16.7109375" customWidth="1"/>
    <col min="12" max="12" width="18.85546875" customWidth="1"/>
  </cols>
  <sheetData>
    <row r="1" spans="2:12" ht="15" customHeight="1" x14ac:dyDescent="0.25">
      <c r="B1" s="6" t="s">
        <v>119</v>
      </c>
      <c r="K1" s="14" t="s">
        <v>130</v>
      </c>
    </row>
    <row r="2" spans="2:12" ht="42.75" customHeight="1" thickBot="1" x14ac:dyDescent="0.3"/>
    <row r="3" spans="2:12" ht="15.75" thickBot="1" x14ac:dyDescent="0.3">
      <c r="B3" s="7" t="s">
        <v>120</v>
      </c>
      <c r="C3" s="8" t="s">
        <v>121</v>
      </c>
      <c r="K3" s="15"/>
    </row>
    <row r="4" spans="2:12" x14ac:dyDescent="0.25">
      <c r="B4" s="9" t="s">
        <v>121</v>
      </c>
      <c r="C4" s="10">
        <v>20689</v>
      </c>
      <c r="K4" s="17" t="s">
        <v>43</v>
      </c>
      <c r="L4" s="18" t="s">
        <v>128</v>
      </c>
    </row>
    <row r="5" spans="2:12" x14ac:dyDescent="0.25">
      <c r="B5" s="11" t="s">
        <v>2</v>
      </c>
      <c r="C5" s="10">
        <v>1337</v>
      </c>
      <c r="K5" s="19" t="s">
        <v>44</v>
      </c>
      <c r="L5" s="16" t="s">
        <v>121</v>
      </c>
    </row>
    <row r="6" spans="2:12" x14ac:dyDescent="0.25">
      <c r="B6" s="11" t="s">
        <v>10</v>
      </c>
      <c r="C6" s="10">
        <v>51</v>
      </c>
      <c r="K6" s="20" t="s">
        <v>121</v>
      </c>
      <c r="L6" s="21">
        <v>20689</v>
      </c>
    </row>
    <row r="7" spans="2:12" x14ac:dyDescent="0.25">
      <c r="B7" s="11" t="s">
        <v>25</v>
      </c>
      <c r="C7" s="10">
        <v>38</v>
      </c>
      <c r="K7" s="20" t="s">
        <v>45</v>
      </c>
      <c r="L7" s="21">
        <v>1122</v>
      </c>
    </row>
    <row r="8" spans="2:12" x14ac:dyDescent="0.25">
      <c r="B8" s="11" t="s">
        <v>14</v>
      </c>
      <c r="C8" s="10">
        <v>920</v>
      </c>
      <c r="K8" s="2" t="s">
        <v>46</v>
      </c>
      <c r="L8" s="22">
        <v>465</v>
      </c>
    </row>
    <row r="9" spans="2:12" x14ac:dyDescent="0.25">
      <c r="B9" s="11" t="s">
        <v>16</v>
      </c>
      <c r="C9" s="10">
        <v>95</v>
      </c>
      <c r="K9" s="2" t="s">
        <v>48</v>
      </c>
      <c r="L9" s="22">
        <v>193</v>
      </c>
    </row>
    <row r="10" spans="2:12" x14ac:dyDescent="0.25">
      <c r="B10" s="11" t="s">
        <v>32</v>
      </c>
      <c r="C10" s="10">
        <v>22</v>
      </c>
      <c r="K10" s="2" t="s">
        <v>47</v>
      </c>
      <c r="L10" s="22">
        <v>176</v>
      </c>
    </row>
    <row r="11" spans="2:12" x14ac:dyDescent="0.25">
      <c r="B11" s="11" t="s">
        <v>4</v>
      </c>
      <c r="C11" s="10">
        <v>711</v>
      </c>
      <c r="K11" s="2" t="s">
        <v>50</v>
      </c>
      <c r="L11" s="22">
        <v>133</v>
      </c>
    </row>
    <row r="12" spans="2:12" x14ac:dyDescent="0.25">
      <c r="B12" s="11" t="s">
        <v>27</v>
      </c>
      <c r="C12" s="10">
        <v>58</v>
      </c>
      <c r="K12" s="2" t="s">
        <v>49</v>
      </c>
      <c r="L12" s="22">
        <v>155</v>
      </c>
    </row>
    <row r="13" spans="2:12" x14ac:dyDescent="0.25">
      <c r="B13" s="11" t="s">
        <v>33</v>
      </c>
      <c r="C13" s="10">
        <v>32</v>
      </c>
      <c r="K13" s="20" t="s">
        <v>51</v>
      </c>
      <c r="L13" s="21">
        <v>4264</v>
      </c>
    </row>
    <row r="14" spans="2:12" x14ac:dyDescent="0.25">
      <c r="B14" s="11" t="s">
        <v>122</v>
      </c>
      <c r="C14" s="10">
        <v>12</v>
      </c>
      <c r="K14" s="2" t="s">
        <v>52</v>
      </c>
      <c r="L14" s="22">
        <v>20</v>
      </c>
    </row>
    <row r="15" spans="2:12" x14ac:dyDescent="0.25">
      <c r="B15" s="11" t="s">
        <v>9</v>
      </c>
      <c r="C15" s="10">
        <v>175</v>
      </c>
      <c r="K15" s="2" t="s">
        <v>54</v>
      </c>
      <c r="L15" s="22">
        <v>361</v>
      </c>
    </row>
    <row r="16" spans="2:12" x14ac:dyDescent="0.25">
      <c r="B16" s="11" t="s">
        <v>7</v>
      </c>
      <c r="C16" s="10">
        <v>565</v>
      </c>
      <c r="K16" s="2" t="s">
        <v>55</v>
      </c>
      <c r="L16" s="22">
        <v>332</v>
      </c>
    </row>
    <row r="17" spans="2:12" x14ac:dyDescent="0.25">
      <c r="B17" s="11" t="s">
        <v>12</v>
      </c>
      <c r="C17" s="10">
        <v>108</v>
      </c>
      <c r="K17" s="2" t="s">
        <v>53</v>
      </c>
      <c r="L17" s="22">
        <v>2044</v>
      </c>
    </row>
    <row r="18" spans="2:12" x14ac:dyDescent="0.25">
      <c r="B18" s="11" t="s">
        <v>26</v>
      </c>
      <c r="C18" s="10">
        <v>23</v>
      </c>
      <c r="K18" s="2" t="s">
        <v>56</v>
      </c>
      <c r="L18" s="22">
        <v>683</v>
      </c>
    </row>
    <row r="19" spans="2:12" x14ac:dyDescent="0.25">
      <c r="B19" s="11" t="s">
        <v>36</v>
      </c>
      <c r="C19" s="10">
        <v>9</v>
      </c>
      <c r="K19" s="2" t="s">
        <v>57</v>
      </c>
      <c r="L19" s="22">
        <v>425</v>
      </c>
    </row>
    <row r="20" spans="2:12" x14ac:dyDescent="0.25">
      <c r="B20" s="11" t="s">
        <v>6</v>
      </c>
      <c r="C20" s="10">
        <v>456</v>
      </c>
      <c r="K20" s="2" t="s">
        <v>58</v>
      </c>
      <c r="L20" s="22">
        <v>208</v>
      </c>
    </row>
    <row r="21" spans="2:12" x14ac:dyDescent="0.25">
      <c r="B21" s="11" t="s">
        <v>123</v>
      </c>
      <c r="C21" s="10">
        <v>7023</v>
      </c>
      <c r="K21" s="2" t="s">
        <v>59</v>
      </c>
      <c r="L21" s="22">
        <v>191</v>
      </c>
    </row>
    <row r="22" spans="2:12" x14ac:dyDescent="0.25">
      <c r="B22" s="11" t="s">
        <v>24</v>
      </c>
      <c r="C22" s="10">
        <v>50</v>
      </c>
      <c r="K22" s="20" t="s">
        <v>60</v>
      </c>
      <c r="L22" s="21">
        <v>2703</v>
      </c>
    </row>
    <row r="23" spans="2:12" x14ac:dyDescent="0.25">
      <c r="B23" s="11" t="s">
        <v>11</v>
      </c>
      <c r="C23" s="10">
        <v>53</v>
      </c>
      <c r="K23" s="2" t="s">
        <v>61</v>
      </c>
      <c r="L23" s="22">
        <v>1227</v>
      </c>
    </row>
    <row r="24" spans="2:12" x14ac:dyDescent="0.25">
      <c r="B24" s="11" t="s">
        <v>39</v>
      </c>
      <c r="C24" s="10">
        <v>135</v>
      </c>
      <c r="K24" s="2" t="s">
        <v>64</v>
      </c>
      <c r="L24" s="22">
        <v>482</v>
      </c>
    </row>
    <row r="25" spans="2:12" x14ac:dyDescent="0.25">
      <c r="B25" s="11" t="s">
        <v>19</v>
      </c>
      <c r="C25" s="10">
        <v>220</v>
      </c>
      <c r="K25" s="2" t="s">
        <v>65</v>
      </c>
      <c r="L25" s="22">
        <v>262</v>
      </c>
    </row>
    <row r="26" spans="2:12" x14ac:dyDescent="0.25">
      <c r="B26" s="11" t="s">
        <v>17</v>
      </c>
      <c r="C26" s="10">
        <v>310</v>
      </c>
      <c r="K26" s="2" t="s">
        <v>62</v>
      </c>
      <c r="L26" s="22">
        <v>11</v>
      </c>
    </row>
    <row r="27" spans="2:12" x14ac:dyDescent="0.25">
      <c r="B27" s="11" t="s">
        <v>124</v>
      </c>
      <c r="C27" s="10">
        <v>78</v>
      </c>
      <c r="K27" s="2" t="s">
        <v>63</v>
      </c>
      <c r="L27" s="22">
        <v>194</v>
      </c>
    </row>
    <row r="28" spans="2:12" x14ac:dyDescent="0.25">
      <c r="B28" s="11" t="s">
        <v>3</v>
      </c>
      <c r="C28" s="10">
        <v>761</v>
      </c>
      <c r="K28" s="2" t="s">
        <v>67</v>
      </c>
      <c r="L28" s="22">
        <v>383</v>
      </c>
    </row>
    <row r="29" spans="2:12" x14ac:dyDescent="0.25">
      <c r="B29" s="11" t="s">
        <v>0</v>
      </c>
      <c r="C29" s="10">
        <v>1949</v>
      </c>
      <c r="K29" s="2" t="s">
        <v>66</v>
      </c>
      <c r="L29" s="22">
        <v>144</v>
      </c>
    </row>
    <row r="30" spans="2:12" x14ac:dyDescent="0.25">
      <c r="B30" s="11" t="s">
        <v>29</v>
      </c>
      <c r="C30" s="10">
        <v>28</v>
      </c>
      <c r="K30" s="20" t="s">
        <v>68</v>
      </c>
      <c r="L30" s="21">
        <v>1192</v>
      </c>
    </row>
    <row r="31" spans="2:12" x14ac:dyDescent="0.25">
      <c r="B31" s="11" t="s">
        <v>13</v>
      </c>
      <c r="C31" s="10">
        <v>108</v>
      </c>
      <c r="K31" s="2" t="s">
        <v>71</v>
      </c>
      <c r="L31" s="22">
        <v>90</v>
      </c>
    </row>
    <row r="32" spans="2:12" x14ac:dyDescent="0.25">
      <c r="B32" s="11" t="s">
        <v>38</v>
      </c>
      <c r="C32" s="10">
        <v>42</v>
      </c>
      <c r="K32" s="2" t="s">
        <v>72</v>
      </c>
      <c r="L32" s="22">
        <v>100</v>
      </c>
    </row>
    <row r="33" spans="2:12" x14ac:dyDescent="0.25">
      <c r="B33" s="11" t="s">
        <v>8</v>
      </c>
      <c r="C33" s="10">
        <v>1453</v>
      </c>
      <c r="K33" s="2" t="s">
        <v>69</v>
      </c>
      <c r="L33" s="22">
        <v>500</v>
      </c>
    </row>
    <row r="34" spans="2:12" x14ac:dyDescent="0.25">
      <c r="B34" s="11" t="s">
        <v>18</v>
      </c>
      <c r="C34" s="10">
        <v>59</v>
      </c>
      <c r="K34" s="2" t="s">
        <v>73</v>
      </c>
      <c r="L34" s="22">
        <v>174</v>
      </c>
    </row>
    <row r="35" spans="2:12" x14ac:dyDescent="0.25">
      <c r="B35" s="11" t="s">
        <v>5</v>
      </c>
      <c r="C35" s="10">
        <v>544</v>
      </c>
      <c r="K35" s="2" t="s">
        <v>70</v>
      </c>
      <c r="L35" s="22">
        <v>328</v>
      </c>
    </row>
    <row r="36" spans="2:12" x14ac:dyDescent="0.25">
      <c r="B36" s="11" t="s">
        <v>15</v>
      </c>
      <c r="C36" s="10">
        <v>64</v>
      </c>
      <c r="K36" s="20" t="s">
        <v>74</v>
      </c>
      <c r="L36" s="21">
        <v>1451</v>
      </c>
    </row>
    <row r="37" spans="2:12" x14ac:dyDescent="0.25">
      <c r="B37" s="11" t="s">
        <v>23</v>
      </c>
      <c r="C37" s="10">
        <v>798</v>
      </c>
      <c r="K37" s="2" t="s">
        <v>76</v>
      </c>
      <c r="L37" s="22">
        <v>170</v>
      </c>
    </row>
    <row r="38" spans="2:12" x14ac:dyDescent="0.25">
      <c r="B38" s="11" t="s">
        <v>125</v>
      </c>
      <c r="C38" s="10">
        <v>7</v>
      </c>
      <c r="K38" s="2" t="s">
        <v>77</v>
      </c>
      <c r="L38" s="22">
        <v>112</v>
      </c>
    </row>
    <row r="39" spans="2:12" x14ac:dyDescent="0.25">
      <c r="B39" s="11" t="s">
        <v>126</v>
      </c>
      <c r="C39" s="10">
        <v>59</v>
      </c>
      <c r="K39" s="2" t="s">
        <v>75</v>
      </c>
      <c r="L39" s="22">
        <v>544</v>
      </c>
    </row>
    <row r="40" spans="2:12" x14ac:dyDescent="0.25">
      <c r="B40" s="11" t="s">
        <v>1</v>
      </c>
      <c r="C40" s="10">
        <v>1916</v>
      </c>
      <c r="K40" s="2" t="s">
        <v>78</v>
      </c>
      <c r="L40" s="22">
        <v>265</v>
      </c>
    </row>
    <row r="41" spans="2:12" x14ac:dyDescent="0.25">
      <c r="B41" s="11" t="s">
        <v>118</v>
      </c>
      <c r="C41" s="10">
        <f>389+3</f>
        <v>392</v>
      </c>
      <c r="K41" s="2" t="s">
        <v>79</v>
      </c>
      <c r="L41" s="22">
        <v>183</v>
      </c>
    </row>
    <row r="42" spans="2:12" ht="15.75" thickBot="1" x14ac:dyDescent="0.3">
      <c r="B42" s="12" t="s">
        <v>127</v>
      </c>
      <c r="C42" s="13">
        <v>28</v>
      </c>
      <c r="K42" s="2" t="s">
        <v>80</v>
      </c>
      <c r="L42" s="22">
        <v>177</v>
      </c>
    </row>
    <row r="43" spans="2:12" x14ac:dyDescent="0.25">
      <c r="K43" s="20" t="s">
        <v>81</v>
      </c>
      <c r="L43" s="21">
        <v>2339</v>
      </c>
    </row>
    <row r="44" spans="2:12" x14ac:dyDescent="0.25">
      <c r="K44" s="2" t="s">
        <v>83</v>
      </c>
      <c r="L44" s="22">
        <v>197</v>
      </c>
    </row>
    <row r="45" spans="2:12" x14ac:dyDescent="0.25">
      <c r="K45" s="2" t="s">
        <v>84</v>
      </c>
      <c r="L45" s="22">
        <v>187</v>
      </c>
    </row>
    <row r="46" spans="2:12" x14ac:dyDescent="0.25">
      <c r="K46" s="2" t="s">
        <v>85</v>
      </c>
      <c r="L46" s="22">
        <v>225</v>
      </c>
    </row>
    <row r="47" spans="2:12" x14ac:dyDescent="0.25">
      <c r="K47" s="2" t="s">
        <v>86</v>
      </c>
      <c r="L47" s="22">
        <v>154</v>
      </c>
    </row>
    <row r="48" spans="2:12" x14ac:dyDescent="0.25">
      <c r="K48" s="2" t="s">
        <v>87</v>
      </c>
      <c r="L48" s="22">
        <v>290</v>
      </c>
    </row>
    <row r="49" spans="11:12" x14ac:dyDescent="0.25">
      <c r="K49" s="2" t="s">
        <v>82</v>
      </c>
      <c r="L49" s="22">
        <v>896</v>
      </c>
    </row>
    <row r="50" spans="11:12" x14ac:dyDescent="0.25">
      <c r="K50" s="2" t="s">
        <v>88</v>
      </c>
      <c r="L50" s="22">
        <v>390</v>
      </c>
    </row>
    <row r="51" spans="11:12" x14ac:dyDescent="0.25">
      <c r="K51" s="20" t="s">
        <v>89</v>
      </c>
      <c r="L51" s="21">
        <v>738</v>
      </c>
    </row>
    <row r="52" spans="11:12" x14ac:dyDescent="0.25">
      <c r="K52" s="2" t="s">
        <v>93</v>
      </c>
      <c r="L52" s="22">
        <v>200</v>
      </c>
    </row>
    <row r="53" spans="11:12" x14ac:dyDescent="0.25">
      <c r="K53" s="2" t="s">
        <v>90</v>
      </c>
      <c r="L53" s="22">
        <v>81</v>
      </c>
    </row>
    <row r="54" spans="11:12" x14ac:dyDescent="0.25">
      <c r="K54" s="2" t="s">
        <v>92</v>
      </c>
      <c r="L54" s="22">
        <v>147</v>
      </c>
    </row>
    <row r="55" spans="11:12" x14ac:dyDescent="0.25">
      <c r="K55" s="2" t="s">
        <v>91</v>
      </c>
      <c r="L55" s="22">
        <v>310</v>
      </c>
    </row>
    <row r="56" spans="11:12" x14ac:dyDescent="0.25">
      <c r="K56" s="20" t="s">
        <v>94</v>
      </c>
      <c r="L56" s="21">
        <v>1031</v>
      </c>
    </row>
    <row r="57" spans="11:12" ht="15" customHeight="1" x14ac:dyDescent="0.25">
      <c r="K57" s="2" t="s">
        <v>95</v>
      </c>
      <c r="L57" s="22">
        <v>415</v>
      </c>
    </row>
    <row r="58" spans="11:12" ht="15" customHeight="1" x14ac:dyDescent="0.25">
      <c r="K58" s="2" t="s">
        <v>96</v>
      </c>
      <c r="L58" s="22">
        <v>259</v>
      </c>
    </row>
    <row r="59" spans="11:12" ht="15" customHeight="1" x14ac:dyDescent="0.25">
      <c r="K59" s="2" t="s">
        <v>97</v>
      </c>
      <c r="L59" s="22">
        <v>44</v>
      </c>
    </row>
    <row r="60" spans="11:12" x14ac:dyDescent="0.25">
      <c r="K60" s="2" t="s">
        <v>98</v>
      </c>
      <c r="L60" s="22">
        <v>313</v>
      </c>
    </row>
    <row r="61" spans="11:12" x14ac:dyDescent="0.25">
      <c r="K61" s="20" t="s">
        <v>99</v>
      </c>
      <c r="L61" s="21">
        <v>944</v>
      </c>
    </row>
    <row r="62" spans="11:12" x14ac:dyDescent="0.25">
      <c r="K62" s="2" t="s">
        <v>101</v>
      </c>
      <c r="L62" s="22">
        <v>187</v>
      </c>
    </row>
    <row r="63" spans="11:12" x14ac:dyDescent="0.25">
      <c r="K63" s="2" t="s">
        <v>103</v>
      </c>
      <c r="L63" s="22">
        <v>88</v>
      </c>
    </row>
    <row r="64" spans="11:12" x14ac:dyDescent="0.25">
      <c r="K64" s="2" t="s">
        <v>104</v>
      </c>
      <c r="L64" s="22">
        <v>119</v>
      </c>
    </row>
    <row r="65" spans="11:12" x14ac:dyDescent="0.25">
      <c r="K65" s="2" t="s">
        <v>105</v>
      </c>
      <c r="L65" s="22">
        <v>225</v>
      </c>
    </row>
    <row r="66" spans="11:12" x14ac:dyDescent="0.25">
      <c r="K66" s="2" t="s">
        <v>100</v>
      </c>
      <c r="L66" s="22">
        <v>228</v>
      </c>
    </row>
    <row r="67" spans="11:12" x14ac:dyDescent="0.25">
      <c r="K67" s="2" t="s">
        <v>102</v>
      </c>
      <c r="L67" s="22">
        <v>97</v>
      </c>
    </row>
    <row r="68" spans="11:12" x14ac:dyDescent="0.25">
      <c r="K68" s="20" t="s">
        <v>106</v>
      </c>
      <c r="L68" s="21">
        <v>4905</v>
      </c>
    </row>
    <row r="69" spans="11:12" x14ac:dyDescent="0.25">
      <c r="K69" s="2" t="s">
        <v>109</v>
      </c>
      <c r="L69" s="22">
        <v>149</v>
      </c>
    </row>
    <row r="70" spans="11:12" x14ac:dyDescent="0.25">
      <c r="K70" s="2" t="s">
        <v>112</v>
      </c>
      <c r="L70" s="22">
        <v>137</v>
      </c>
    </row>
    <row r="71" spans="11:12" x14ac:dyDescent="0.25">
      <c r="K71" s="2" t="s">
        <v>114</v>
      </c>
      <c r="L71" s="22">
        <v>96</v>
      </c>
    </row>
    <row r="72" spans="11:12" x14ac:dyDescent="0.25">
      <c r="K72" s="2" t="s">
        <v>113</v>
      </c>
      <c r="L72" s="22">
        <v>141</v>
      </c>
    </row>
    <row r="73" spans="11:12" x14ac:dyDescent="0.25">
      <c r="K73" s="2" t="s">
        <v>110</v>
      </c>
      <c r="L73" s="22">
        <v>189</v>
      </c>
    </row>
    <row r="74" spans="11:12" x14ac:dyDescent="0.25">
      <c r="K74" s="2" t="s">
        <v>111</v>
      </c>
      <c r="L74" s="22">
        <v>302</v>
      </c>
    </row>
    <row r="75" spans="11:12" x14ac:dyDescent="0.25">
      <c r="K75" s="2" t="s">
        <v>107</v>
      </c>
      <c r="L75" s="22">
        <v>3367</v>
      </c>
    </row>
    <row r="76" spans="11:12" ht="15.75" thickBot="1" x14ac:dyDescent="0.3">
      <c r="K76" s="1" t="s">
        <v>108</v>
      </c>
      <c r="L76" s="23">
        <v>524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AD7F-D563-41C4-AEDA-AA72EADE3DD6}">
  <dimension ref="B1:J76"/>
  <sheetViews>
    <sheetView workbookViewId="0">
      <selection activeCell="P14" sqref="P14"/>
    </sheetView>
  </sheetViews>
  <sheetFormatPr defaultRowHeight="15" x14ac:dyDescent="0.25"/>
  <cols>
    <col min="2" max="2" width="26.28515625" bestFit="1" customWidth="1"/>
    <col min="9" max="9" width="16.7109375" customWidth="1"/>
    <col min="10" max="10" width="11.28515625" customWidth="1"/>
  </cols>
  <sheetData>
    <row r="1" spans="2:10" x14ac:dyDescent="0.25">
      <c r="B1" s="24" t="s">
        <v>132</v>
      </c>
      <c r="I1" s="14" t="s">
        <v>131</v>
      </c>
    </row>
    <row r="2" spans="2:10" ht="15.75" thickBot="1" x14ac:dyDescent="0.3"/>
    <row r="3" spans="2:10" ht="15.75" thickBot="1" x14ac:dyDescent="0.3">
      <c r="B3" s="25" t="s">
        <v>120</v>
      </c>
      <c r="C3" s="26" t="s">
        <v>121</v>
      </c>
      <c r="I3" s="15"/>
    </row>
    <row r="4" spans="2:10" x14ac:dyDescent="0.25">
      <c r="B4" s="27" t="s">
        <v>121</v>
      </c>
      <c r="C4" s="28">
        <v>13049</v>
      </c>
      <c r="I4" s="17" t="s">
        <v>43</v>
      </c>
      <c r="J4" s="18" t="s">
        <v>129</v>
      </c>
    </row>
    <row r="5" spans="2:10" x14ac:dyDescent="0.25">
      <c r="B5" s="2" t="s">
        <v>2</v>
      </c>
      <c r="C5" s="28">
        <v>752</v>
      </c>
      <c r="I5" s="19" t="s">
        <v>44</v>
      </c>
      <c r="J5" s="16" t="s">
        <v>121</v>
      </c>
    </row>
    <row r="6" spans="2:10" x14ac:dyDescent="0.25">
      <c r="B6" s="2" t="s">
        <v>10</v>
      </c>
      <c r="C6" s="28">
        <v>190</v>
      </c>
      <c r="I6" s="20" t="s">
        <v>121</v>
      </c>
      <c r="J6" s="21">
        <v>13049</v>
      </c>
    </row>
    <row r="7" spans="2:10" x14ac:dyDescent="0.25">
      <c r="B7" s="2" t="s">
        <v>25</v>
      </c>
      <c r="C7" s="28">
        <v>48</v>
      </c>
      <c r="I7" s="20" t="s">
        <v>45</v>
      </c>
      <c r="J7" s="21">
        <v>575</v>
      </c>
    </row>
    <row r="8" spans="2:10" x14ac:dyDescent="0.25">
      <c r="B8" s="2" t="s">
        <v>14</v>
      </c>
      <c r="C8" s="28">
        <v>82</v>
      </c>
      <c r="I8" s="2" t="s">
        <v>46</v>
      </c>
      <c r="J8" s="22">
        <v>243</v>
      </c>
    </row>
    <row r="9" spans="2:10" x14ac:dyDescent="0.25">
      <c r="B9" s="2" t="s">
        <v>16</v>
      </c>
      <c r="C9" s="28">
        <v>158</v>
      </c>
      <c r="I9" s="2" t="s">
        <v>48</v>
      </c>
      <c r="J9" s="22">
        <v>112</v>
      </c>
    </row>
    <row r="10" spans="2:10" x14ac:dyDescent="0.25">
      <c r="B10" s="2" t="s">
        <v>41</v>
      </c>
      <c r="C10" s="28">
        <v>13</v>
      </c>
      <c r="I10" s="2" t="s">
        <v>47</v>
      </c>
      <c r="J10" s="22">
        <v>89</v>
      </c>
    </row>
    <row r="11" spans="2:10" x14ac:dyDescent="0.25">
      <c r="B11" s="2" t="s">
        <v>32</v>
      </c>
      <c r="C11" s="28">
        <v>24</v>
      </c>
      <c r="I11" s="2" t="s">
        <v>50</v>
      </c>
      <c r="J11" s="22">
        <v>62</v>
      </c>
    </row>
    <row r="12" spans="2:10" x14ac:dyDescent="0.25">
      <c r="B12" s="2" t="s">
        <v>4</v>
      </c>
      <c r="C12" s="28">
        <v>656</v>
      </c>
      <c r="I12" s="2" t="s">
        <v>49</v>
      </c>
      <c r="J12" s="22">
        <v>69</v>
      </c>
    </row>
    <row r="13" spans="2:10" x14ac:dyDescent="0.25">
      <c r="B13" s="2" t="s">
        <v>27</v>
      </c>
      <c r="C13" s="28">
        <v>27</v>
      </c>
      <c r="I13" s="20" t="s">
        <v>51</v>
      </c>
      <c r="J13" s="21">
        <v>2550</v>
      </c>
    </row>
    <row r="14" spans="2:10" x14ac:dyDescent="0.25">
      <c r="B14" s="2" t="s">
        <v>33</v>
      </c>
      <c r="C14" s="28">
        <v>38</v>
      </c>
      <c r="I14" s="2" t="s">
        <v>52</v>
      </c>
      <c r="J14" s="22">
        <v>16</v>
      </c>
    </row>
    <row r="15" spans="2:10" x14ac:dyDescent="0.25">
      <c r="B15" s="2" t="s">
        <v>35</v>
      </c>
      <c r="C15" s="28">
        <v>18</v>
      </c>
      <c r="I15" s="2" t="s">
        <v>54</v>
      </c>
      <c r="J15" s="22">
        <v>222</v>
      </c>
    </row>
    <row r="16" spans="2:10" x14ac:dyDescent="0.25">
      <c r="B16" s="2" t="s">
        <v>37</v>
      </c>
      <c r="C16" s="28">
        <v>18</v>
      </c>
      <c r="I16" s="2" t="s">
        <v>55</v>
      </c>
      <c r="J16" s="22">
        <v>147</v>
      </c>
    </row>
    <row r="17" spans="2:10" x14ac:dyDescent="0.25">
      <c r="B17" s="2" t="s">
        <v>9</v>
      </c>
      <c r="C17" s="28">
        <v>237</v>
      </c>
      <c r="I17" s="2" t="s">
        <v>53</v>
      </c>
      <c r="J17" s="22">
        <v>1176</v>
      </c>
    </row>
    <row r="18" spans="2:10" x14ac:dyDescent="0.25">
      <c r="B18" s="2" t="s">
        <v>7</v>
      </c>
      <c r="C18" s="28">
        <v>507</v>
      </c>
      <c r="I18" s="2" t="s">
        <v>56</v>
      </c>
      <c r="J18" s="22">
        <v>410</v>
      </c>
    </row>
    <row r="19" spans="2:10" x14ac:dyDescent="0.25">
      <c r="B19" s="2" t="s">
        <v>12</v>
      </c>
      <c r="C19" s="28">
        <v>141</v>
      </c>
      <c r="I19" s="2" t="s">
        <v>57</v>
      </c>
      <c r="J19" s="22">
        <v>287</v>
      </c>
    </row>
    <row r="20" spans="2:10" x14ac:dyDescent="0.25">
      <c r="B20" s="2" t="s">
        <v>26</v>
      </c>
      <c r="C20" s="28">
        <v>16</v>
      </c>
      <c r="I20" s="2" t="s">
        <v>58</v>
      </c>
      <c r="J20" s="22">
        <v>141</v>
      </c>
    </row>
    <row r="21" spans="2:10" x14ac:dyDescent="0.25">
      <c r="B21" s="2" t="s">
        <v>36</v>
      </c>
      <c r="C21" s="28">
        <v>38</v>
      </c>
      <c r="I21" s="2" t="s">
        <v>59</v>
      </c>
      <c r="J21" s="22">
        <v>151</v>
      </c>
    </row>
    <row r="22" spans="2:10" x14ac:dyDescent="0.25">
      <c r="B22" s="2" t="s">
        <v>6</v>
      </c>
      <c r="C22" s="28">
        <v>548</v>
      </c>
      <c r="I22" s="20" t="s">
        <v>60</v>
      </c>
      <c r="J22" s="21">
        <v>1638</v>
      </c>
    </row>
    <row r="23" spans="2:10" x14ac:dyDescent="0.25">
      <c r="B23" s="2" t="s">
        <v>123</v>
      </c>
      <c r="C23" s="28">
        <v>2631</v>
      </c>
      <c r="I23" s="2" t="s">
        <v>61</v>
      </c>
      <c r="J23" s="22">
        <v>771</v>
      </c>
    </row>
    <row r="24" spans="2:10" x14ac:dyDescent="0.25">
      <c r="B24" s="2" t="s">
        <v>24</v>
      </c>
      <c r="C24" s="28">
        <v>70</v>
      </c>
      <c r="I24" s="2" t="s">
        <v>64</v>
      </c>
      <c r="J24" s="22">
        <v>267</v>
      </c>
    </row>
    <row r="25" spans="2:10" x14ac:dyDescent="0.25">
      <c r="B25" s="2" t="s">
        <v>11</v>
      </c>
      <c r="C25" s="28">
        <v>124</v>
      </c>
      <c r="I25" s="2" t="s">
        <v>65</v>
      </c>
      <c r="J25" s="22">
        <v>180</v>
      </c>
    </row>
    <row r="26" spans="2:10" x14ac:dyDescent="0.25">
      <c r="B26" s="2" t="s">
        <v>133</v>
      </c>
      <c r="C26" s="28">
        <v>8</v>
      </c>
      <c r="I26" s="2" t="s">
        <v>62</v>
      </c>
      <c r="J26" s="22">
        <v>27</v>
      </c>
    </row>
    <row r="27" spans="2:10" x14ac:dyDescent="0.25">
      <c r="B27" s="2" t="s">
        <v>30</v>
      </c>
      <c r="C27" s="28">
        <v>12</v>
      </c>
      <c r="I27" s="2" t="s">
        <v>63</v>
      </c>
      <c r="J27" s="22">
        <v>85</v>
      </c>
    </row>
    <row r="28" spans="2:10" x14ac:dyDescent="0.25">
      <c r="B28" s="2" t="s">
        <v>21</v>
      </c>
      <c r="C28" s="28">
        <v>62</v>
      </c>
      <c r="I28" s="2" t="s">
        <v>67</v>
      </c>
      <c r="J28" s="22">
        <v>224</v>
      </c>
    </row>
    <row r="29" spans="2:10" x14ac:dyDescent="0.25">
      <c r="B29" s="2" t="s">
        <v>40</v>
      </c>
      <c r="C29" s="28">
        <v>14</v>
      </c>
      <c r="I29" s="2" t="s">
        <v>66</v>
      </c>
      <c r="J29" s="22">
        <v>84</v>
      </c>
    </row>
    <row r="30" spans="2:10" x14ac:dyDescent="0.25">
      <c r="B30" s="2" t="s">
        <v>134</v>
      </c>
      <c r="C30" s="28">
        <v>3</v>
      </c>
      <c r="I30" s="20" t="s">
        <v>68</v>
      </c>
      <c r="J30" s="21">
        <v>725</v>
      </c>
    </row>
    <row r="31" spans="2:10" x14ac:dyDescent="0.25">
      <c r="B31" s="2" t="s">
        <v>19</v>
      </c>
      <c r="C31" s="28">
        <v>57</v>
      </c>
      <c r="I31" s="2" t="s">
        <v>71</v>
      </c>
      <c r="J31" s="22">
        <v>38</v>
      </c>
    </row>
    <row r="32" spans="2:10" x14ac:dyDescent="0.25">
      <c r="B32" s="2" t="s">
        <v>17</v>
      </c>
      <c r="C32" s="28">
        <v>90</v>
      </c>
      <c r="I32" s="2" t="s">
        <v>72</v>
      </c>
      <c r="J32" s="22">
        <v>62</v>
      </c>
    </row>
    <row r="33" spans="2:10" x14ac:dyDescent="0.25">
      <c r="B33" s="2" t="s">
        <v>28</v>
      </c>
      <c r="C33" s="28">
        <v>33</v>
      </c>
      <c r="I33" s="2" t="s">
        <v>69</v>
      </c>
      <c r="J33" s="22">
        <v>297</v>
      </c>
    </row>
    <row r="34" spans="2:10" x14ac:dyDescent="0.25">
      <c r="B34" s="2" t="s">
        <v>34</v>
      </c>
      <c r="C34" s="28">
        <v>29</v>
      </c>
      <c r="I34" s="2" t="s">
        <v>73</v>
      </c>
      <c r="J34" s="22">
        <v>106</v>
      </c>
    </row>
    <row r="35" spans="2:10" x14ac:dyDescent="0.25">
      <c r="B35" s="2" t="s">
        <v>135</v>
      </c>
      <c r="C35" s="28">
        <v>14</v>
      </c>
      <c r="I35" s="2" t="s">
        <v>70</v>
      </c>
      <c r="J35" s="22">
        <v>222</v>
      </c>
    </row>
    <row r="36" spans="2:10" x14ac:dyDescent="0.25">
      <c r="B36" s="2" t="s">
        <v>20</v>
      </c>
      <c r="C36" s="28">
        <v>41</v>
      </c>
      <c r="I36" s="20" t="s">
        <v>74</v>
      </c>
      <c r="J36" s="21">
        <v>1100</v>
      </c>
    </row>
    <row r="37" spans="2:10" x14ac:dyDescent="0.25">
      <c r="B37" s="2" t="s">
        <v>3</v>
      </c>
      <c r="C37" s="28">
        <v>983</v>
      </c>
      <c r="I37" s="2" t="s">
        <v>76</v>
      </c>
      <c r="J37" s="22">
        <v>130</v>
      </c>
    </row>
    <row r="38" spans="2:10" x14ac:dyDescent="0.25">
      <c r="B38" s="2" t="s">
        <v>0</v>
      </c>
      <c r="C38" s="28">
        <v>1968</v>
      </c>
      <c r="I38" s="2" t="s">
        <v>77</v>
      </c>
      <c r="J38" s="22">
        <v>98</v>
      </c>
    </row>
    <row r="39" spans="2:10" x14ac:dyDescent="0.25">
      <c r="B39" s="2" t="s">
        <v>29</v>
      </c>
      <c r="C39" s="28">
        <v>56</v>
      </c>
      <c r="I39" s="2" t="s">
        <v>75</v>
      </c>
      <c r="J39" s="22">
        <v>411</v>
      </c>
    </row>
    <row r="40" spans="2:10" x14ac:dyDescent="0.25">
      <c r="B40" s="2" t="s">
        <v>13</v>
      </c>
      <c r="C40" s="28">
        <v>158</v>
      </c>
      <c r="I40" s="2" t="s">
        <v>78</v>
      </c>
      <c r="J40" s="22">
        <v>180</v>
      </c>
    </row>
    <row r="41" spans="2:10" x14ac:dyDescent="0.25">
      <c r="B41" s="2" t="s">
        <v>38</v>
      </c>
      <c r="C41" s="28">
        <v>12</v>
      </c>
      <c r="I41" s="2" t="s">
        <v>79</v>
      </c>
      <c r="J41" s="22">
        <v>151</v>
      </c>
    </row>
    <row r="42" spans="2:10" x14ac:dyDescent="0.25">
      <c r="B42" s="2" t="s">
        <v>8</v>
      </c>
      <c r="C42" s="28">
        <v>154</v>
      </c>
      <c r="I42" s="2" t="s">
        <v>80</v>
      </c>
      <c r="J42" s="22">
        <v>130</v>
      </c>
    </row>
    <row r="43" spans="2:10" x14ac:dyDescent="0.25">
      <c r="B43" s="2" t="s">
        <v>136</v>
      </c>
      <c r="C43" s="28">
        <v>10</v>
      </c>
      <c r="I43" s="20" t="s">
        <v>81</v>
      </c>
      <c r="J43" s="21">
        <v>1341</v>
      </c>
    </row>
    <row r="44" spans="2:10" x14ac:dyDescent="0.25">
      <c r="B44" s="2" t="s">
        <v>18</v>
      </c>
      <c r="C44" s="28">
        <v>122</v>
      </c>
      <c r="I44" s="2" t="s">
        <v>83</v>
      </c>
      <c r="J44" s="22">
        <v>137</v>
      </c>
    </row>
    <row r="45" spans="2:10" x14ac:dyDescent="0.25">
      <c r="B45" s="2" t="s">
        <v>5</v>
      </c>
      <c r="C45" s="28">
        <v>849</v>
      </c>
      <c r="I45" s="2" t="s">
        <v>84</v>
      </c>
      <c r="J45" s="22">
        <v>126</v>
      </c>
    </row>
    <row r="46" spans="2:10" x14ac:dyDescent="0.25">
      <c r="B46" s="2" t="s">
        <v>15</v>
      </c>
      <c r="C46" s="28">
        <v>189</v>
      </c>
      <c r="I46" s="2" t="s">
        <v>85</v>
      </c>
      <c r="J46" s="22">
        <v>109</v>
      </c>
    </row>
    <row r="47" spans="2:10" x14ac:dyDescent="0.25">
      <c r="B47" s="2" t="s">
        <v>31</v>
      </c>
      <c r="C47" s="28">
        <v>25</v>
      </c>
      <c r="I47" s="2" t="s">
        <v>86</v>
      </c>
      <c r="J47" s="22">
        <v>103</v>
      </c>
    </row>
    <row r="48" spans="2:10" x14ac:dyDescent="0.25">
      <c r="B48" s="2" t="s">
        <v>42</v>
      </c>
      <c r="C48" s="28">
        <v>10</v>
      </c>
      <c r="I48" s="2" t="s">
        <v>87</v>
      </c>
      <c r="J48" s="22">
        <v>176</v>
      </c>
    </row>
    <row r="49" spans="2:10" x14ac:dyDescent="0.25">
      <c r="B49" s="2" t="s">
        <v>22</v>
      </c>
      <c r="C49" s="28">
        <v>35</v>
      </c>
      <c r="I49" s="2" t="s">
        <v>82</v>
      </c>
      <c r="J49" s="22">
        <v>475</v>
      </c>
    </row>
    <row r="50" spans="2:10" x14ac:dyDescent="0.25">
      <c r="B50" s="2" t="s">
        <v>23</v>
      </c>
      <c r="C50" s="28">
        <v>22</v>
      </c>
      <c r="I50" s="2" t="s">
        <v>88</v>
      </c>
      <c r="J50" s="22">
        <v>215</v>
      </c>
    </row>
    <row r="51" spans="2:10" x14ac:dyDescent="0.25">
      <c r="B51" s="2" t="s">
        <v>126</v>
      </c>
      <c r="C51" s="28">
        <v>9</v>
      </c>
      <c r="I51" s="20" t="s">
        <v>89</v>
      </c>
      <c r="J51" s="21">
        <v>450</v>
      </c>
    </row>
    <row r="52" spans="2:10" x14ac:dyDescent="0.25">
      <c r="B52" s="2" t="s">
        <v>1</v>
      </c>
      <c r="C52" s="28">
        <v>1588</v>
      </c>
      <c r="I52" s="2" t="s">
        <v>93</v>
      </c>
      <c r="J52" s="22">
        <v>113</v>
      </c>
    </row>
    <row r="53" spans="2:10" ht="15.75" thickBot="1" x14ac:dyDescent="0.3">
      <c r="B53" s="1" t="s">
        <v>118</v>
      </c>
      <c r="C53" s="29">
        <v>160</v>
      </c>
      <c r="I53" s="2" t="s">
        <v>90</v>
      </c>
      <c r="J53" s="22">
        <v>53</v>
      </c>
    </row>
    <row r="54" spans="2:10" x14ac:dyDescent="0.25">
      <c r="I54" s="2" t="s">
        <v>92</v>
      </c>
      <c r="J54" s="22">
        <v>88</v>
      </c>
    </row>
    <row r="55" spans="2:10" x14ac:dyDescent="0.25">
      <c r="I55" s="2" t="s">
        <v>91</v>
      </c>
      <c r="J55" s="22">
        <v>196</v>
      </c>
    </row>
    <row r="56" spans="2:10" x14ac:dyDescent="0.25">
      <c r="I56" s="20" t="s">
        <v>94</v>
      </c>
      <c r="J56" s="21">
        <v>640</v>
      </c>
    </row>
    <row r="57" spans="2:10" x14ac:dyDescent="0.25">
      <c r="I57" s="2" t="s">
        <v>95</v>
      </c>
      <c r="J57" s="22">
        <v>277</v>
      </c>
    </row>
    <row r="58" spans="2:10" x14ac:dyDescent="0.25">
      <c r="I58" s="2" t="s">
        <v>96</v>
      </c>
      <c r="J58" s="22">
        <v>132</v>
      </c>
    </row>
    <row r="59" spans="2:10" x14ac:dyDescent="0.25">
      <c r="I59" s="2" t="s">
        <v>97</v>
      </c>
      <c r="J59" s="22">
        <v>39</v>
      </c>
    </row>
    <row r="60" spans="2:10" x14ac:dyDescent="0.25">
      <c r="I60" s="2" t="s">
        <v>98</v>
      </c>
      <c r="J60" s="22">
        <v>192</v>
      </c>
    </row>
    <row r="61" spans="2:10" x14ac:dyDescent="0.25">
      <c r="I61" s="20" t="s">
        <v>99</v>
      </c>
      <c r="J61" s="21">
        <v>579</v>
      </c>
    </row>
    <row r="62" spans="2:10" x14ac:dyDescent="0.25">
      <c r="I62" s="2" t="s">
        <v>101</v>
      </c>
      <c r="J62" s="22">
        <v>88</v>
      </c>
    </row>
    <row r="63" spans="2:10" x14ac:dyDescent="0.25">
      <c r="I63" s="2" t="s">
        <v>103</v>
      </c>
      <c r="J63" s="22">
        <v>52</v>
      </c>
    </row>
    <row r="64" spans="2:10" x14ac:dyDescent="0.25">
      <c r="I64" s="2" t="s">
        <v>104</v>
      </c>
      <c r="J64" s="22">
        <v>50</v>
      </c>
    </row>
    <row r="65" spans="9:10" x14ac:dyDescent="0.25">
      <c r="I65" s="2" t="s">
        <v>105</v>
      </c>
      <c r="J65" s="22">
        <v>161</v>
      </c>
    </row>
    <row r="66" spans="9:10" x14ac:dyDescent="0.25">
      <c r="I66" s="2" t="s">
        <v>100</v>
      </c>
      <c r="J66" s="22">
        <v>159</v>
      </c>
    </row>
    <row r="67" spans="9:10" x14ac:dyDescent="0.25">
      <c r="I67" s="2" t="s">
        <v>102</v>
      </c>
      <c r="J67" s="22">
        <v>69</v>
      </c>
    </row>
    <row r="68" spans="9:10" x14ac:dyDescent="0.25">
      <c r="I68" s="20" t="s">
        <v>106</v>
      </c>
      <c r="J68" s="21">
        <v>3451</v>
      </c>
    </row>
    <row r="69" spans="9:10" x14ac:dyDescent="0.25">
      <c r="I69" s="2" t="s">
        <v>109</v>
      </c>
      <c r="J69" s="22">
        <v>97</v>
      </c>
    </row>
    <row r="70" spans="9:10" x14ac:dyDescent="0.25">
      <c r="I70" s="2" t="s">
        <v>112</v>
      </c>
      <c r="J70" s="22">
        <v>95</v>
      </c>
    </row>
    <row r="71" spans="9:10" x14ac:dyDescent="0.25">
      <c r="I71" s="2" t="s">
        <v>114</v>
      </c>
      <c r="J71" s="22">
        <v>51</v>
      </c>
    </row>
    <row r="72" spans="9:10" x14ac:dyDescent="0.25">
      <c r="I72" s="2" t="s">
        <v>113</v>
      </c>
      <c r="J72" s="22">
        <v>82</v>
      </c>
    </row>
    <row r="73" spans="9:10" x14ac:dyDescent="0.25">
      <c r="I73" s="2" t="s">
        <v>110</v>
      </c>
      <c r="J73" s="22">
        <v>145</v>
      </c>
    </row>
    <row r="74" spans="9:10" x14ac:dyDescent="0.25">
      <c r="I74" s="2" t="s">
        <v>111</v>
      </c>
      <c r="J74" s="22">
        <v>179</v>
      </c>
    </row>
    <row r="75" spans="9:10" x14ac:dyDescent="0.25">
      <c r="I75" s="2" t="s">
        <v>107</v>
      </c>
      <c r="J75" s="22">
        <v>2486</v>
      </c>
    </row>
    <row r="76" spans="9:10" ht="15.75" thickBot="1" x14ac:dyDescent="0.3">
      <c r="I76" s="1" t="s">
        <v>108</v>
      </c>
      <c r="J76" s="23">
        <v>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770A-74B0-4D3E-A09B-32FD6CC811D2}">
  <dimension ref="A1:E61"/>
  <sheetViews>
    <sheetView tabSelected="1" workbookViewId="0">
      <selection activeCell="K24" sqref="K24"/>
    </sheetView>
  </sheetViews>
  <sheetFormatPr defaultRowHeight="15" x14ac:dyDescent="0.25"/>
  <cols>
    <col min="2" max="2" width="22.42578125" customWidth="1"/>
    <col min="3" max="3" width="19.5703125" customWidth="1"/>
    <col min="4" max="4" width="26.85546875" customWidth="1"/>
    <col min="5" max="5" width="21" customWidth="1"/>
  </cols>
  <sheetData>
    <row r="1" spans="1:5" x14ac:dyDescent="0.25">
      <c r="A1" s="3"/>
      <c r="B1" s="4" t="s">
        <v>44</v>
      </c>
      <c r="C1" s="4" t="s">
        <v>115</v>
      </c>
      <c r="D1" s="4" t="s">
        <v>116</v>
      </c>
      <c r="E1" s="4" t="s">
        <v>117</v>
      </c>
    </row>
    <row r="2" spans="1:5" x14ac:dyDescent="0.25">
      <c r="A2" s="5">
        <v>1</v>
      </c>
      <c r="B2" s="3" t="s">
        <v>100</v>
      </c>
      <c r="C2" s="3">
        <v>19661</v>
      </c>
      <c r="D2" s="3">
        <v>228</v>
      </c>
      <c r="E2" s="3">
        <v>1.15965617211739E-2</v>
      </c>
    </row>
    <row r="3" spans="1:5" x14ac:dyDescent="0.25">
      <c r="A3" s="5">
        <f>A2+1</f>
        <v>2</v>
      </c>
      <c r="B3" s="3" t="s">
        <v>55</v>
      </c>
      <c r="C3" s="3">
        <v>29456</v>
      </c>
      <c r="D3" s="3">
        <v>332</v>
      </c>
      <c r="E3" s="3">
        <v>1.1271048343291691E-2</v>
      </c>
    </row>
    <row r="4" spans="1:5" x14ac:dyDescent="0.25">
      <c r="A4" s="5">
        <f t="shared" ref="A4:A61" si="0">A3+1</f>
        <v>3</v>
      </c>
      <c r="B4" s="3" t="s">
        <v>90</v>
      </c>
      <c r="C4" s="3">
        <v>7200</v>
      </c>
      <c r="D4" s="3">
        <v>81</v>
      </c>
      <c r="E4" s="3">
        <v>1.125E-2</v>
      </c>
    </row>
    <row r="5" spans="1:5" x14ac:dyDescent="0.25">
      <c r="A5" s="5">
        <f t="shared" si="0"/>
        <v>4</v>
      </c>
      <c r="B5" s="3" t="s">
        <v>63</v>
      </c>
      <c r="C5" s="3">
        <v>17484</v>
      </c>
      <c r="D5" s="3">
        <v>194</v>
      </c>
      <c r="E5" s="3">
        <v>1.1095859071150771E-2</v>
      </c>
    </row>
    <row r="6" spans="1:5" x14ac:dyDescent="0.25">
      <c r="A6" s="5">
        <f t="shared" si="0"/>
        <v>5</v>
      </c>
      <c r="B6" s="3" t="s">
        <v>83</v>
      </c>
      <c r="C6" s="3">
        <v>19287</v>
      </c>
      <c r="D6" s="3">
        <v>197</v>
      </c>
      <c r="E6" s="3">
        <v>1.021413387255665E-2</v>
      </c>
    </row>
    <row r="7" spans="1:5" x14ac:dyDescent="0.25">
      <c r="A7" s="5">
        <f t="shared" si="0"/>
        <v>6</v>
      </c>
      <c r="B7" s="3" t="s">
        <v>67</v>
      </c>
      <c r="C7" s="3">
        <v>38539</v>
      </c>
      <c r="D7" s="3">
        <v>383</v>
      </c>
      <c r="E7" s="3">
        <v>9.9379848984145931E-3</v>
      </c>
    </row>
    <row r="8" spans="1:5" x14ac:dyDescent="0.25">
      <c r="A8" s="5">
        <f t="shared" si="0"/>
        <v>7</v>
      </c>
      <c r="B8" s="3" t="s">
        <v>88</v>
      </c>
      <c r="C8" s="3">
        <v>40605</v>
      </c>
      <c r="D8" s="3">
        <v>390</v>
      </c>
      <c r="E8" s="3">
        <v>9.6047284817140748E-3</v>
      </c>
    </row>
    <row r="9" spans="1:5" x14ac:dyDescent="0.25">
      <c r="A9" s="5">
        <f t="shared" si="0"/>
        <v>8</v>
      </c>
      <c r="B9" s="3" t="s">
        <v>70</v>
      </c>
      <c r="C9" s="3">
        <v>34793</v>
      </c>
      <c r="D9" s="3">
        <v>328</v>
      </c>
      <c r="E9" s="3">
        <v>9.4271836288908686E-3</v>
      </c>
    </row>
    <row r="10" spans="1:5" x14ac:dyDescent="0.25">
      <c r="A10" s="5">
        <f t="shared" si="0"/>
        <v>9</v>
      </c>
      <c r="B10" s="3" t="s">
        <v>57</v>
      </c>
      <c r="C10" s="3">
        <v>46016</v>
      </c>
      <c r="D10" s="3">
        <v>425</v>
      </c>
      <c r="E10" s="3">
        <v>9.235917941585535E-3</v>
      </c>
    </row>
    <row r="11" spans="1:5" x14ac:dyDescent="0.25">
      <c r="A11" s="5">
        <f t="shared" si="0"/>
        <v>10</v>
      </c>
      <c r="B11" s="3" t="s">
        <v>66</v>
      </c>
      <c r="C11" s="3">
        <v>15668</v>
      </c>
      <c r="D11" s="3">
        <v>144</v>
      </c>
      <c r="E11" s="3">
        <v>9.190707173857544E-3</v>
      </c>
    </row>
    <row r="12" spans="1:5" x14ac:dyDescent="0.25">
      <c r="A12" s="5">
        <f t="shared" si="0"/>
        <v>11</v>
      </c>
      <c r="B12" s="3" t="s">
        <v>69</v>
      </c>
      <c r="C12" s="3">
        <v>54479</v>
      </c>
      <c r="D12" s="3">
        <v>500</v>
      </c>
      <c r="E12" s="3">
        <v>9.1778483452339427E-3</v>
      </c>
    </row>
    <row r="13" spans="1:5" x14ac:dyDescent="0.25">
      <c r="A13" s="5">
        <f t="shared" si="0"/>
        <v>12</v>
      </c>
      <c r="B13" s="3" t="s">
        <v>72</v>
      </c>
      <c r="C13" s="3">
        <v>10936</v>
      </c>
      <c r="D13" s="3">
        <v>100</v>
      </c>
      <c r="E13" s="3">
        <v>9.1441111923920987E-3</v>
      </c>
    </row>
    <row r="14" spans="1:5" x14ac:dyDescent="0.25">
      <c r="A14" s="5">
        <f t="shared" si="0"/>
        <v>13</v>
      </c>
      <c r="B14" s="3" t="s">
        <v>71</v>
      </c>
      <c r="C14" s="3">
        <v>9927</v>
      </c>
      <c r="D14" s="3">
        <v>90</v>
      </c>
      <c r="E14" s="3">
        <v>9.0661831368993653E-3</v>
      </c>
    </row>
    <row r="15" spans="1:5" x14ac:dyDescent="0.25">
      <c r="A15" s="5">
        <f t="shared" si="0"/>
        <v>14</v>
      </c>
      <c r="B15" s="3" t="s">
        <v>84</v>
      </c>
      <c r="C15" s="3">
        <v>20708</v>
      </c>
      <c r="D15" s="3">
        <v>187</v>
      </c>
      <c r="E15" s="3">
        <v>9.0303264438864207E-3</v>
      </c>
    </row>
    <row r="16" spans="1:5" x14ac:dyDescent="0.25">
      <c r="A16" s="5">
        <f t="shared" si="0"/>
        <v>15</v>
      </c>
      <c r="B16" s="3" t="s">
        <v>85</v>
      </c>
      <c r="C16" s="3">
        <v>25112</v>
      </c>
      <c r="D16" s="3">
        <v>225</v>
      </c>
      <c r="E16" s="3">
        <v>8.9598598279706908E-3</v>
      </c>
    </row>
    <row r="17" spans="1:5" x14ac:dyDescent="0.25">
      <c r="A17" s="5">
        <f t="shared" si="0"/>
        <v>16</v>
      </c>
      <c r="B17" s="3" t="s">
        <v>46</v>
      </c>
      <c r="C17" s="3">
        <v>51968</v>
      </c>
      <c r="D17" s="3">
        <v>465</v>
      </c>
      <c r="E17" s="3">
        <v>8.9478140394088669E-3</v>
      </c>
    </row>
    <row r="18" spans="1:5" x14ac:dyDescent="0.25">
      <c r="A18" s="5">
        <f t="shared" si="0"/>
        <v>17</v>
      </c>
      <c r="B18" s="3" t="s">
        <v>111</v>
      </c>
      <c r="C18" s="3">
        <v>33985</v>
      </c>
      <c r="D18" s="3">
        <v>302</v>
      </c>
      <c r="E18" s="3">
        <v>8.8862733558923053E-3</v>
      </c>
    </row>
    <row r="19" spans="1:5" x14ac:dyDescent="0.25">
      <c r="A19" s="5">
        <f t="shared" si="0"/>
        <v>18</v>
      </c>
      <c r="B19" s="3" t="s">
        <v>47</v>
      </c>
      <c r="C19" s="3">
        <v>20055</v>
      </c>
      <c r="D19" s="3">
        <v>176</v>
      </c>
      <c r="E19" s="3">
        <v>8.7758663674894037E-3</v>
      </c>
    </row>
    <row r="20" spans="1:5" x14ac:dyDescent="0.25">
      <c r="A20" s="5">
        <f t="shared" si="0"/>
        <v>19</v>
      </c>
      <c r="B20" s="3" t="s">
        <v>54</v>
      </c>
      <c r="C20" s="3">
        <v>41304</v>
      </c>
      <c r="D20" s="3">
        <v>361</v>
      </c>
      <c r="E20" s="3">
        <v>8.7400736006197945E-3</v>
      </c>
    </row>
    <row r="21" spans="1:5" x14ac:dyDescent="0.25">
      <c r="A21" s="5">
        <f t="shared" si="0"/>
        <v>20</v>
      </c>
      <c r="B21" s="3" t="s">
        <v>82</v>
      </c>
      <c r="C21" s="3">
        <v>103984</v>
      </c>
      <c r="D21" s="3">
        <v>896</v>
      </c>
      <c r="E21" s="3">
        <v>8.6167102631174025E-3</v>
      </c>
    </row>
    <row r="22" spans="1:5" x14ac:dyDescent="0.25">
      <c r="A22" s="5">
        <f t="shared" si="0"/>
        <v>21</v>
      </c>
      <c r="B22" s="3" t="s">
        <v>86</v>
      </c>
      <c r="C22" s="3">
        <v>18303</v>
      </c>
      <c r="D22" s="3">
        <v>154</v>
      </c>
      <c r="E22" s="3">
        <v>8.4139212151013495E-3</v>
      </c>
    </row>
    <row r="23" spans="1:5" x14ac:dyDescent="0.25">
      <c r="A23" s="5">
        <f t="shared" si="0"/>
        <v>22</v>
      </c>
      <c r="B23" s="3" t="s">
        <v>87</v>
      </c>
      <c r="C23" s="3">
        <v>34508</v>
      </c>
      <c r="D23" s="3">
        <v>290</v>
      </c>
      <c r="E23" s="3">
        <v>8.4038483829836554E-3</v>
      </c>
    </row>
    <row r="24" spans="1:5" x14ac:dyDescent="0.25">
      <c r="A24" s="5">
        <f t="shared" si="0"/>
        <v>23</v>
      </c>
      <c r="B24" s="3" t="s">
        <v>58</v>
      </c>
      <c r="C24" s="3">
        <v>24993</v>
      </c>
      <c r="D24" s="3">
        <v>208</v>
      </c>
      <c r="E24" s="3">
        <v>8.3223302524706912E-3</v>
      </c>
    </row>
    <row r="25" spans="1:5" x14ac:dyDescent="0.25">
      <c r="A25" s="5">
        <f t="shared" si="0"/>
        <v>24</v>
      </c>
      <c r="B25" s="3" t="s">
        <v>91</v>
      </c>
      <c r="C25" s="3">
        <v>37600</v>
      </c>
      <c r="D25" s="3">
        <v>310</v>
      </c>
      <c r="E25" s="3">
        <v>8.2446808510638295E-3</v>
      </c>
    </row>
    <row r="26" spans="1:5" x14ac:dyDescent="0.25">
      <c r="A26" s="5">
        <f t="shared" si="0"/>
        <v>25</v>
      </c>
      <c r="B26" s="3" t="s">
        <v>101</v>
      </c>
      <c r="C26" s="3">
        <v>22683</v>
      </c>
      <c r="D26" s="3">
        <v>187</v>
      </c>
      <c r="E26" s="3">
        <v>8.2440594277652865E-3</v>
      </c>
    </row>
    <row r="27" spans="1:5" x14ac:dyDescent="0.25">
      <c r="A27" s="5">
        <f t="shared" si="0"/>
        <v>26</v>
      </c>
      <c r="B27" s="3" t="s">
        <v>79</v>
      </c>
      <c r="C27" s="3">
        <v>22492</v>
      </c>
      <c r="D27" s="3">
        <v>183</v>
      </c>
      <c r="E27" s="3">
        <v>8.1362262137648945E-3</v>
      </c>
    </row>
    <row r="28" spans="1:5" x14ac:dyDescent="0.25">
      <c r="A28" s="5">
        <f t="shared" si="0"/>
        <v>27</v>
      </c>
      <c r="B28" s="3" t="s">
        <v>93</v>
      </c>
      <c r="C28" s="3">
        <v>24787</v>
      </c>
      <c r="D28" s="3">
        <v>200</v>
      </c>
      <c r="E28" s="3">
        <v>8.0687457134788389E-3</v>
      </c>
    </row>
    <row r="29" spans="1:5" x14ac:dyDescent="0.25">
      <c r="A29" s="5">
        <f t="shared" si="0"/>
        <v>28</v>
      </c>
      <c r="B29" s="3" t="s">
        <v>95</v>
      </c>
      <c r="C29" s="3">
        <v>51668</v>
      </c>
      <c r="D29" s="3">
        <v>415</v>
      </c>
      <c r="E29" s="3">
        <v>8.0320507857861729E-3</v>
      </c>
    </row>
    <row r="30" spans="1:5" x14ac:dyDescent="0.25">
      <c r="A30" s="5">
        <f t="shared" si="0"/>
        <v>29</v>
      </c>
      <c r="B30" s="3" t="s">
        <v>98</v>
      </c>
      <c r="C30" s="3">
        <v>39370</v>
      </c>
      <c r="D30" s="3">
        <v>313</v>
      </c>
      <c r="E30" s="3">
        <v>7.9502159004318004E-3</v>
      </c>
    </row>
    <row r="31" spans="1:5" x14ac:dyDescent="0.25">
      <c r="A31" s="5">
        <f t="shared" si="0"/>
        <v>30</v>
      </c>
      <c r="B31" s="3" t="s">
        <v>61</v>
      </c>
      <c r="C31" s="3">
        <v>155501</v>
      </c>
      <c r="D31" s="3">
        <v>1227</v>
      </c>
      <c r="E31" s="3">
        <v>7.890624497591656E-3</v>
      </c>
    </row>
    <row r="32" spans="1:5" x14ac:dyDescent="0.25">
      <c r="A32" s="5">
        <f t="shared" si="0"/>
        <v>31</v>
      </c>
      <c r="B32" s="3" t="s">
        <v>64</v>
      </c>
      <c r="C32" s="3">
        <v>61425</v>
      </c>
      <c r="D32" s="3">
        <v>482</v>
      </c>
      <c r="E32" s="3">
        <v>7.8469678469678464E-3</v>
      </c>
    </row>
    <row r="33" spans="1:5" x14ac:dyDescent="0.25">
      <c r="A33" s="5">
        <f t="shared" si="0"/>
        <v>32</v>
      </c>
      <c r="B33" s="3" t="s">
        <v>96</v>
      </c>
      <c r="C33" s="3">
        <v>33289</v>
      </c>
      <c r="D33" s="3">
        <v>259</v>
      </c>
      <c r="E33" s="3">
        <v>7.7803478626573344E-3</v>
      </c>
    </row>
    <row r="34" spans="1:5" x14ac:dyDescent="0.25">
      <c r="A34" s="5">
        <f t="shared" si="0"/>
        <v>33</v>
      </c>
      <c r="B34" s="3" t="s">
        <v>48</v>
      </c>
      <c r="C34" s="3">
        <v>25373</v>
      </c>
      <c r="D34" s="3">
        <v>193</v>
      </c>
      <c r="E34" s="3">
        <v>7.6065108579986603E-3</v>
      </c>
    </row>
    <row r="35" spans="1:5" x14ac:dyDescent="0.25">
      <c r="A35" s="5">
        <f t="shared" si="0"/>
        <v>34</v>
      </c>
      <c r="B35" s="3" t="s">
        <v>76</v>
      </c>
      <c r="C35" s="3">
        <v>22580</v>
      </c>
      <c r="D35" s="3">
        <v>170</v>
      </c>
      <c r="E35" s="3">
        <v>7.5287865367581934E-3</v>
      </c>
    </row>
    <row r="36" spans="1:5" x14ac:dyDescent="0.25">
      <c r="A36" s="5">
        <f t="shared" si="0"/>
        <v>35</v>
      </c>
      <c r="B36" s="3" t="s">
        <v>78</v>
      </c>
      <c r="C36" s="3">
        <v>35270</v>
      </c>
      <c r="D36" s="3">
        <v>265</v>
      </c>
      <c r="E36" s="3">
        <v>7.5134675361497021E-3</v>
      </c>
    </row>
    <row r="37" spans="1:5" x14ac:dyDescent="0.25">
      <c r="A37" s="5">
        <f t="shared" si="0"/>
        <v>36</v>
      </c>
      <c r="B37" s="3" t="s">
        <v>49</v>
      </c>
      <c r="C37" s="3">
        <v>20646</v>
      </c>
      <c r="D37" s="3">
        <v>155</v>
      </c>
      <c r="E37" s="3">
        <v>7.5075075075075066E-3</v>
      </c>
    </row>
    <row r="38" spans="1:5" x14ac:dyDescent="0.25">
      <c r="A38" s="5">
        <f t="shared" si="0"/>
        <v>37</v>
      </c>
      <c r="B38" s="3" t="s">
        <v>50</v>
      </c>
      <c r="C38" s="3">
        <v>17750</v>
      </c>
      <c r="D38" s="3">
        <v>133</v>
      </c>
      <c r="E38" s="3">
        <v>7.4929577464788732E-3</v>
      </c>
    </row>
    <row r="39" spans="1:5" x14ac:dyDescent="0.25">
      <c r="A39" s="5">
        <f t="shared" si="0"/>
        <v>38</v>
      </c>
      <c r="B39" s="3" t="s">
        <v>104</v>
      </c>
      <c r="C39" s="3">
        <v>16847</v>
      </c>
      <c r="D39" s="3">
        <v>119</v>
      </c>
      <c r="E39" s="3">
        <v>7.0635721493440967E-3</v>
      </c>
    </row>
    <row r="40" spans="1:5" x14ac:dyDescent="0.25">
      <c r="A40" s="5">
        <f t="shared" si="0"/>
        <v>39</v>
      </c>
      <c r="B40" s="3" t="s">
        <v>56</v>
      </c>
      <c r="C40" s="3">
        <v>97212</v>
      </c>
      <c r="D40" s="3">
        <v>683</v>
      </c>
      <c r="E40" s="3">
        <v>7.025881578405958E-3</v>
      </c>
    </row>
    <row r="41" spans="1:5" x14ac:dyDescent="0.25">
      <c r="A41" s="5">
        <f t="shared" si="0"/>
        <v>40</v>
      </c>
      <c r="B41" s="3" t="s">
        <v>65</v>
      </c>
      <c r="C41" s="3">
        <v>37544</v>
      </c>
      <c r="D41" s="3">
        <v>262</v>
      </c>
      <c r="E41" s="3">
        <v>6.9784785851267836E-3</v>
      </c>
    </row>
    <row r="42" spans="1:5" x14ac:dyDescent="0.25">
      <c r="A42" s="5">
        <f t="shared" si="0"/>
        <v>41</v>
      </c>
      <c r="B42" s="3" t="s">
        <v>77</v>
      </c>
      <c r="C42" s="3">
        <v>16129</v>
      </c>
      <c r="D42" s="3">
        <v>112</v>
      </c>
      <c r="E42" s="3">
        <v>6.9440138880277761E-3</v>
      </c>
    </row>
    <row r="43" spans="1:5" x14ac:dyDescent="0.25">
      <c r="A43" s="5">
        <f t="shared" si="0"/>
        <v>42</v>
      </c>
      <c r="B43" s="3" t="s">
        <v>92</v>
      </c>
      <c r="C43" s="3">
        <v>21413</v>
      </c>
      <c r="D43" s="3">
        <v>147</v>
      </c>
      <c r="E43" s="3">
        <v>6.8649885583524023E-3</v>
      </c>
    </row>
    <row r="44" spans="1:5" x14ac:dyDescent="0.25">
      <c r="A44" s="5">
        <f t="shared" si="0"/>
        <v>43</v>
      </c>
      <c r="B44" s="3" t="s">
        <v>53</v>
      </c>
      <c r="C44" s="3">
        <v>301687</v>
      </c>
      <c r="D44" s="3">
        <v>2044</v>
      </c>
      <c r="E44" s="3">
        <v>6.7752339345082818E-3</v>
      </c>
    </row>
    <row r="45" spans="1:5" x14ac:dyDescent="0.25">
      <c r="A45" s="5">
        <f t="shared" si="0"/>
        <v>44</v>
      </c>
      <c r="B45" s="3" t="s">
        <v>73</v>
      </c>
      <c r="C45" s="3">
        <v>26163</v>
      </c>
      <c r="D45" s="3">
        <v>174</v>
      </c>
      <c r="E45" s="3">
        <v>6.6506134617589727E-3</v>
      </c>
    </row>
    <row r="46" spans="1:5" x14ac:dyDescent="0.25">
      <c r="A46" s="5">
        <f t="shared" si="0"/>
        <v>45</v>
      </c>
      <c r="B46" s="3" t="s">
        <v>102</v>
      </c>
      <c r="C46" s="3">
        <v>14665</v>
      </c>
      <c r="D46" s="3">
        <v>97</v>
      </c>
      <c r="E46" s="3">
        <v>6.6143879986362087E-3</v>
      </c>
    </row>
    <row r="47" spans="1:5" x14ac:dyDescent="0.25">
      <c r="A47" s="5">
        <f t="shared" si="0"/>
        <v>46</v>
      </c>
      <c r="B47" s="3" t="s">
        <v>114</v>
      </c>
      <c r="C47" s="3">
        <v>14888</v>
      </c>
      <c r="D47" s="3">
        <v>96</v>
      </c>
      <c r="E47" s="3">
        <v>6.4481461579795809E-3</v>
      </c>
    </row>
    <row r="48" spans="1:5" x14ac:dyDescent="0.25">
      <c r="A48" s="5">
        <f t="shared" si="0"/>
        <v>47</v>
      </c>
      <c r="B48" s="3" t="s">
        <v>80</v>
      </c>
      <c r="C48" s="3">
        <v>28063</v>
      </c>
      <c r="D48" s="3">
        <v>177</v>
      </c>
      <c r="E48" s="3">
        <v>6.3072372875316264E-3</v>
      </c>
    </row>
    <row r="49" spans="1:5" x14ac:dyDescent="0.25">
      <c r="A49" s="5">
        <f t="shared" si="0"/>
        <v>48</v>
      </c>
      <c r="B49" s="3" t="s">
        <v>113</v>
      </c>
      <c r="C49" s="3">
        <v>22362</v>
      </c>
      <c r="D49" s="3">
        <v>141</v>
      </c>
      <c r="E49" s="3">
        <v>6.3053394150791534E-3</v>
      </c>
    </row>
    <row r="50" spans="1:5" x14ac:dyDescent="0.25">
      <c r="A50" s="5">
        <f t="shared" si="0"/>
        <v>49</v>
      </c>
      <c r="B50" s="3" t="s">
        <v>59</v>
      </c>
      <c r="C50" s="3">
        <v>30395</v>
      </c>
      <c r="D50" s="3">
        <v>191</v>
      </c>
      <c r="E50" s="3">
        <v>6.2839282776772504E-3</v>
      </c>
    </row>
    <row r="51" spans="1:5" x14ac:dyDescent="0.25">
      <c r="A51" s="5">
        <f t="shared" si="0"/>
        <v>50</v>
      </c>
      <c r="B51" s="3" t="s">
        <v>109</v>
      </c>
      <c r="C51" s="3">
        <v>23876</v>
      </c>
      <c r="D51" s="3">
        <v>149</v>
      </c>
      <c r="E51" s="3">
        <v>6.2405763109398557E-3</v>
      </c>
    </row>
    <row r="52" spans="1:5" x14ac:dyDescent="0.25">
      <c r="A52" s="5">
        <f t="shared" si="0"/>
        <v>51</v>
      </c>
      <c r="B52" s="3" t="s">
        <v>75</v>
      </c>
      <c r="C52" s="3">
        <v>87792</v>
      </c>
      <c r="D52" s="3">
        <v>544</v>
      </c>
      <c r="E52" s="3">
        <v>6.1964643703298714E-3</v>
      </c>
    </row>
    <row r="53" spans="1:5" x14ac:dyDescent="0.25">
      <c r="A53" s="5">
        <f t="shared" si="0"/>
        <v>52</v>
      </c>
      <c r="B53" s="3" t="s">
        <v>103</v>
      </c>
      <c r="C53" s="3">
        <v>14283</v>
      </c>
      <c r="D53" s="3">
        <v>88</v>
      </c>
      <c r="E53" s="3">
        <v>6.1611706224182598E-3</v>
      </c>
    </row>
    <row r="54" spans="1:5" x14ac:dyDescent="0.25">
      <c r="A54" s="5">
        <f t="shared" si="0"/>
        <v>53</v>
      </c>
      <c r="B54" s="3" t="s">
        <v>97</v>
      </c>
      <c r="C54" s="3">
        <v>7276</v>
      </c>
      <c r="D54" s="3">
        <v>44</v>
      </c>
      <c r="E54" s="3">
        <v>6.0472787245739413E-3</v>
      </c>
    </row>
    <row r="55" spans="1:5" x14ac:dyDescent="0.25">
      <c r="A55" s="5">
        <f t="shared" si="0"/>
        <v>54</v>
      </c>
      <c r="B55" s="3" t="s">
        <v>105</v>
      </c>
      <c r="C55" s="3">
        <v>37490</v>
      </c>
      <c r="D55" s="3">
        <v>225</v>
      </c>
      <c r="E55" s="3">
        <v>6.0016004267804748E-3</v>
      </c>
    </row>
    <row r="56" spans="1:5" x14ac:dyDescent="0.25">
      <c r="A56" s="5">
        <f t="shared" si="0"/>
        <v>55</v>
      </c>
      <c r="B56" s="3" t="s">
        <v>107</v>
      </c>
      <c r="C56" s="3">
        <v>576010</v>
      </c>
      <c r="D56" s="3">
        <v>3367</v>
      </c>
      <c r="E56" s="3">
        <v>5.8453846287390846E-3</v>
      </c>
    </row>
    <row r="57" spans="1:5" x14ac:dyDescent="0.25">
      <c r="A57" s="5">
        <f t="shared" si="0"/>
        <v>56</v>
      </c>
      <c r="B57" s="3" t="s">
        <v>110</v>
      </c>
      <c r="C57" s="3">
        <v>33032</v>
      </c>
      <c r="D57" s="3">
        <v>189</v>
      </c>
      <c r="E57" s="3">
        <v>5.7217243884717852E-3</v>
      </c>
    </row>
    <row r="58" spans="1:5" x14ac:dyDescent="0.25">
      <c r="A58" s="5">
        <f t="shared" si="0"/>
        <v>57</v>
      </c>
      <c r="B58" s="3" t="s">
        <v>108</v>
      </c>
      <c r="C58" s="3">
        <v>99856</v>
      </c>
      <c r="D58" s="3">
        <v>524</v>
      </c>
      <c r="E58" s="3">
        <v>5.2475564813331196E-3</v>
      </c>
    </row>
    <row r="59" spans="1:5" x14ac:dyDescent="0.25">
      <c r="A59" s="5">
        <f t="shared" si="0"/>
        <v>58</v>
      </c>
      <c r="B59" s="3" t="s">
        <v>52</v>
      </c>
      <c r="C59" s="3">
        <v>4125</v>
      </c>
      <c r="D59" s="3">
        <v>20</v>
      </c>
      <c r="E59" s="3">
        <v>4.8484848484848476E-3</v>
      </c>
    </row>
    <row r="60" spans="1:5" x14ac:dyDescent="0.25">
      <c r="A60" s="5">
        <f t="shared" si="0"/>
        <v>59</v>
      </c>
      <c r="B60" s="3" t="s">
        <v>112</v>
      </c>
      <c r="C60" s="3">
        <v>29761</v>
      </c>
      <c r="D60" s="3">
        <v>137</v>
      </c>
      <c r="E60" s="3">
        <v>4.6033399415342227E-3</v>
      </c>
    </row>
    <row r="61" spans="1:5" x14ac:dyDescent="0.25">
      <c r="A61" s="5">
        <f t="shared" si="0"/>
        <v>60</v>
      </c>
      <c r="B61" s="3" t="s">
        <v>62</v>
      </c>
      <c r="C61" s="3">
        <v>4066</v>
      </c>
      <c r="D61" s="3">
        <v>11</v>
      </c>
      <c r="E61" s="3">
        <v>2.7053615346778158E-3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Props1.xml><?xml version="1.0" encoding="utf-8"?>
<ds:datastoreItem xmlns:ds="http://schemas.openxmlformats.org/officeDocument/2006/customXml" ds:itemID="{D0274896-AC5D-4F4C-A3BA-6EF834FD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758AD7-7562-4EFE-9F0C-E33DA61A0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D3099-9D79-4797-A672-DB2F65ECA038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Grįžę pagal šalis, savivaldybes</vt:lpstr>
      <vt:lpstr>Išvykę pagal šalis,savivaldybes</vt:lpstr>
      <vt:lpstr>Grįžusieji vienam gyventojui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Borysaitė</dc:creator>
  <cp:lastModifiedBy>Karolina Borysaitė</cp:lastModifiedBy>
  <dcterms:created xsi:type="dcterms:W3CDTF">2015-06-05T18:17:20Z</dcterms:created>
  <dcterms:modified xsi:type="dcterms:W3CDTF">2026-06-02T08:53:44Z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