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https://lrurm.sharepoint.com/sites/URM-GLD/Bendrai naudojami dokumentai/General/GRĮŽIMO Į LIETUVĄ SKYRIUS/!_STATISTIKA/2024/"/>
    </mc:Choice>
  </mc:AlternateContent>
  <xr:revisionPtr revIDLastSave="44" documentId="11_0731855C80610253363F9996E9691A9B94622208" xr6:coauthVersionLast="47" xr6:coauthVersionMax="47" xr10:uidLastSave="{76F2C9FE-36B5-45DD-B414-3BEBF77B4407}"/>
  <bookViews>
    <workbookView xWindow="-120" yWindow="-120" windowWidth="38640" windowHeight="21120" activeTab="2" xr2:uid="{00000000-000D-0000-FFFF-FFFF00000000}"/>
  </bookViews>
  <sheets>
    <sheet name="Grįžę pagal šalis, savivaldybes" sheetId="1" r:id="rId1"/>
    <sheet name="Išvykę pagal šalis,savivaldybes" sheetId="2" r:id="rId2"/>
    <sheet name="Grįžusieji vienam gyventojui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3" l="1"/>
  <c r="A4" i="3" s="1"/>
  <c r="A5" i="3" s="1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</calcChain>
</file>

<file path=xl/sharedStrings.xml><?xml version="1.0" encoding="utf-8"?>
<sst xmlns="http://schemas.openxmlformats.org/spreadsheetml/2006/main" count="452" uniqueCount="150">
  <si>
    <t>Šalys, iš kurių grįžo Lietuvos piliečiai 2024 m.</t>
  </si>
  <si>
    <t>Valstybė</t>
  </si>
  <si>
    <t>Vyrai ir moterys</t>
  </si>
  <si>
    <t>Iš viso</t>
  </si>
  <si>
    <t>DIDŽIOJI BRITANIJA</t>
  </si>
  <si>
    <t>NORVEGIJA</t>
  </si>
  <si>
    <t>VOKIETIJA</t>
  </si>
  <si>
    <t>AIRIJA</t>
  </si>
  <si>
    <t>NYDERLANDAI</t>
  </si>
  <si>
    <t>DANIJA</t>
  </si>
  <si>
    <t>ŠVEDIJA</t>
  </si>
  <si>
    <t>JAV</t>
  </si>
  <si>
    <t>ISPANIJA</t>
  </si>
  <si>
    <t>RUSIJA</t>
  </si>
  <si>
    <t>ISLANDIJA</t>
  </si>
  <si>
    <t>AUSTRALIJA</t>
  </si>
  <si>
    <t>KANADA</t>
  </si>
  <si>
    <t>ITALIJA</t>
  </si>
  <si>
    <t>PRANCŪZIJA</t>
  </si>
  <si>
    <t>BALTARUSIJA</t>
  </si>
  <si>
    <t>ŠVEICARIJA</t>
  </si>
  <si>
    <t>BELGIJA</t>
  </si>
  <si>
    <t>LENKIJA</t>
  </si>
  <si>
    <t>SUOMIJA</t>
  </si>
  <si>
    <t>LATVIJA</t>
  </si>
  <si>
    <t>NAUJOJI ZELANDIJA</t>
  </si>
  <si>
    <t>KIPRAS</t>
  </si>
  <si>
    <t>TURKIJA</t>
  </si>
  <si>
    <t>UKRAINA</t>
  </si>
  <si>
    <t>JUNGTINIAI ARABŲ EMYRATAI</t>
  </si>
  <si>
    <t>AUSTRIJA</t>
  </si>
  <si>
    <t>IZRAELIS</t>
  </si>
  <si>
    <t>ESTIJA</t>
  </si>
  <si>
    <t>LIUKSEMBURGAS</t>
  </si>
  <si>
    <t>PORTUGALIJA</t>
  </si>
  <si>
    <t>KINIJA</t>
  </si>
  <si>
    <t>TAILANDAS</t>
  </si>
  <si>
    <t>ČEKIJOS RESPUBLIKA</t>
  </si>
  <si>
    <t>GRAIKIJA</t>
  </si>
  <si>
    <t>MALTA</t>
  </si>
  <si>
    <t>INDIJA</t>
  </si>
  <si>
    <t>JAPONIJA</t>
  </si>
  <si>
    <t>LIBANAS</t>
  </si>
  <si>
    <t>MEKSIKA</t>
  </si>
  <si>
    <t>EGIPTAS</t>
  </si>
  <si>
    <t>AZERBAIDŽANAS</t>
  </si>
  <si>
    <t>•</t>
  </si>
  <si>
    <t>INDONEZIJA</t>
  </si>
  <si>
    <t>SLOVAKIJA</t>
  </si>
  <si>
    <t>SAKARTVELAS</t>
  </si>
  <si>
    <t>ARGENTINA</t>
  </si>
  <si>
    <t>PIETŲ AFRIKA</t>
  </si>
  <si>
    <t>RUMUNIJA</t>
  </si>
  <si>
    <t>KAZACHSTANAS</t>
  </si>
  <si>
    <t>BRAZILIJA</t>
  </si>
  <si>
    <t>KORĖJOS RESPUBLIKA</t>
  </si>
  <si>
    <t>−</t>
  </si>
  <si>
    <t>KITOS ŠALYS</t>
  </si>
  <si>
    <t>Specialiųjų simbolių paaiškinimas:</t>
  </si>
  <si>
    <t>- konfidencialūs duomenys</t>
  </si>
  <si>
    <t>- tokio reiškinio (rodiklio) atitinkamu laikotarpiu nebuvo</t>
  </si>
  <si>
    <t>Grįžo</t>
  </si>
  <si>
    <t>Šalys, į kurias emigravo Lietuvos piliečiai 2024 m.</t>
  </si>
  <si>
    <t>NYDERLANDŲ ANTILAI</t>
  </si>
  <si>
    <t>SAUDO ARABIJA</t>
  </si>
  <si>
    <t>BULGARIJA</t>
  </si>
  <si>
    <t>VIETNAMAS</t>
  </si>
  <si>
    <t>SINGAPŪRAS</t>
  </si>
  <si>
    <t>MALAIZIJA</t>
  </si>
  <si>
    <t>TAIVANIS</t>
  </si>
  <si>
    <t>Grįžę LR piliečiai į savivaldybes 2024m:</t>
  </si>
  <si>
    <t>Apskritis</t>
  </si>
  <si>
    <t>Savivaldybė</t>
  </si>
  <si>
    <t>asmenys</t>
  </si>
  <si>
    <t>Lietuva</t>
  </si>
  <si>
    <t>Alytaus apskr.</t>
  </si>
  <si>
    <t>Viso:</t>
  </si>
  <si>
    <t>Alytaus m. sav.</t>
  </si>
  <si>
    <t>Druskininkų sav.</t>
  </si>
  <si>
    <t>Alytaus r. sav.</t>
  </si>
  <si>
    <t>Varėnos r. sav.</t>
  </si>
  <si>
    <t>Lazdijų r. sav.</t>
  </si>
  <si>
    <t>Kauno apskr.</t>
  </si>
  <si>
    <t>Birštono sav.</t>
  </si>
  <si>
    <t>Kauno m. sav.</t>
  </si>
  <si>
    <t>Jonavos r. sav.</t>
  </si>
  <si>
    <t>Kaišiadorių r. sav.</t>
  </si>
  <si>
    <t>Kauno r. sav.</t>
  </si>
  <si>
    <t>Kėdainių r. sav.</t>
  </si>
  <si>
    <t>Prienų r. sav.</t>
  </si>
  <si>
    <t>Raseinių r. sav.</t>
  </si>
  <si>
    <t>Klaipėdos apskr.</t>
  </si>
  <si>
    <t>Klaipėdos m. sav.</t>
  </si>
  <si>
    <t>Neringos sav.</t>
  </si>
  <si>
    <t>Palangos m. sav.</t>
  </si>
  <si>
    <t>Klaipėdos r. sav.</t>
  </si>
  <si>
    <t>Kretingos r. sav.</t>
  </si>
  <si>
    <t>Skuodo r. sav.</t>
  </si>
  <si>
    <t>Šilutės r. sav.</t>
  </si>
  <si>
    <t>Marijampolės apskr.</t>
  </si>
  <si>
    <t>Marijampolės sav.</t>
  </si>
  <si>
    <t>Vilkaviškio r. sav.</t>
  </si>
  <si>
    <t>Kalvarijos sav.</t>
  </si>
  <si>
    <t>Kazlų Rūdos sav.</t>
  </si>
  <si>
    <t>Šakių r. sav.</t>
  </si>
  <si>
    <t>Panevėžio apskr.</t>
  </si>
  <si>
    <t>Panevėžio m. sav.</t>
  </si>
  <si>
    <t>Biržų r. sav.</t>
  </si>
  <si>
    <t>Kupiškio r. sav.</t>
  </si>
  <si>
    <t>Panevėžio r. sav.</t>
  </si>
  <si>
    <t>Pasvalio r. sav.</t>
  </si>
  <si>
    <t>Rokiškio r. sav.</t>
  </si>
  <si>
    <t>Šiaulių apskr.</t>
  </si>
  <si>
    <t>Šiaulių m. sav.</t>
  </si>
  <si>
    <t>Akmenės r. sav.</t>
  </si>
  <si>
    <t>Joniškio r. sav.</t>
  </si>
  <si>
    <t>Kelmės r. sav.</t>
  </si>
  <si>
    <t>Pakruojo r. sav.</t>
  </si>
  <si>
    <t>Radviliškio r. sav.</t>
  </si>
  <si>
    <t>Šiaulių r. sav.</t>
  </si>
  <si>
    <t>Tauragės apskr.</t>
  </si>
  <si>
    <t>Pagėgių sav.</t>
  </si>
  <si>
    <t>Tauragės r. sav.</t>
  </si>
  <si>
    <t>Šilalės r. sav.</t>
  </si>
  <si>
    <t>Jurbarko r. sav.</t>
  </si>
  <si>
    <t>Telšių apskr.</t>
  </si>
  <si>
    <t>Mažeikių r. sav.</t>
  </si>
  <si>
    <t>Plungės r. sav.</t>
  </si>
  <si>
    <t>Rietavo sav.</t>
  </si>
  <si>
    <t>Telšių r. sav.</t>
  </si>
  <si>
    <t>Utenos apskr.</t>
  </si>
  <si>
    <t>Visagino sav.</t>
  </si>
  <si>
    <t>Anykščių r. sav.</t>
  </si>
  <si>
    <t>Zarasų r. sav.</t>
  </si>
  <si>
    <t>Ignalinos r. sav.</t>
  </si>
  <si>
    <t>Molėtų r. sav.</t>
  </si>
  <si>
    <t>Utenos r. sav.</t>
  </si>
  <si>
    <t>Vilniaus apskr.</t>
  </si>
  <si>
    <t>Vilniaus m. sav.</t>
  </si>
  <si>
    <t>Vilniaus r. sav.</t>
  </si>
  <si>
    <t>Elektrėnų sav.</t>
  </si>
  <si>
    <t>Trakų r. sav.</t>
  </si>
  <si>
    <t>Ukmergės r. sav.</t>
  </si>
  <si>
    <t>Šalčininkų r. sav.</t>
  </si>
  <si>
    <t>Švenčionių r. sav.</t>
  </si>
  <si>
    <t>Širvintų r. sav.</t>
  </si>
  <si>
    <t>Išvykę LR piliečiai iš savivaldybių 2024m:</t>
  </si>
  <si>
    <t>Gyventojų skaičius</t>
  </si>
  <si>
    <t>Grįžusiųjų skaičius</t>
  </si>
  <si>
    <t>Grįžusiųjų dalis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</si>
</sst>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\ _€_-;\-* #,##0\ _€_-;_-* &quot;-&quot;\ _€_-;_-@_-"/>
  </numFmts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b/>
      <sz val="10"/>
      <color rgb="FF1C1C1C"/>
      <name val="SegoeUI"/>
      <family val="2"/>
    </font>
    <font>
      <sz val="10"/>
      <color rgb="FF000000"/>
      <name val="SansSerif"/>
      <family val="2"/>
    </font>
    <font>
      <sz val="10"/>
      <color rgb="FF1C1C1C"/>
      <name val="SegoeUI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right"/>
    </xf>
    <xf numFmtId="0" fontId="0" fillId="0" borderId="7" xfId="0" applyBorder="1" applyAlignment="1">
      <alignment horizontal="left"/>
    </xf>
    <xf numFmtId="0" fontId="0" fillId="0" borderId="8" xfId="0" applyBorder="1" applyAlignment="1">
      <alignment horizontal="right"/>
    </xf>
    <xf numFmtId="0" fontId="0" fillId="0" borderId="0" xfId="0" applyAlignment="1">
      <alignment horizontal="right"/>
    </xf>
    <xf numFmtId="0" fontId="0" fillId="0" borderId="3" xfId="0" applyBorder="1"/>
    <xf numFmtId="0" fontId="0" fillId="0" borderId="4" xfId="0" applyBorder="1" applyAlignment="1">
      <alignment horizontal="right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 applyProtection="1">
      <alignment horizontal="left" vertical="top" wrapText="1"/>
      <protection locked="0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 applyProtection="1">
      <alignment horizontal="left" vertical="top" wrapText="1"/>
      <protection locked="0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/>
    <xf numFmtId="0" fontId="1" fillId="0" borderId="2" xfId="0" applyFont="1" applyBorder="1" applyAlignment="1">
      <alignment horizontal="right"/>
    </xf>
    <xf numFmtId="0" fontId="0" fillId="0" borderId="7" xfId="0" applyBorder="1"/>
    <xf numFmtId="0" fontId="0" fillId="0" borderId="9" xfId="0" applyBorder="1"/>
    <xf numFmtId="0" fontId="0" fillId="0" borderId="10" xfId="0" applyBorder="1"/>
    <xf numFmtId="0" fontId="0" fillId="0" borderId="11" xfId="0" applyBorder="1" applyAlignment="1">
      <alignment horizontal="right"/>
    </xf>
    <xf numFmtId="0" fontId="1" fillId="0" borderId="3" xfId="0" applyFont="1" applyBorder="1" applyAlignment="1">
      <alignment horizontal="left" wrapText="1"/>
    </xf>
    <xf numFmtId="0" fontId="1" fillId="0" borderId="4" xfId="0" applyFont="1" applyBorder="1" applyAlignment="1">
      <alignment horizontal="left" wrapText="1"/>
    </xf>
    <xf numFmtId="0" fontId="1" fillId="0" borderId="0" xfId="0" applyFont="1"/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164" fontId="0" fillId="0" borderId="17" xfId="0" applyNumberFormat="1" applyBorder="1" applyAlignment="1">
      <alignment horizontal="right"/>
    </xf>
    <xf numFmtId="0" fontId="0" fillId="0" borderId="12" xfId="0" applyBorder="1" applyAlignment="1">
      <alignment horizontal="center" vertical="center"/>
    </xf>
    <xf numFmtId="0" fontId="0" fillId="0" borderId="13" xfId="0" applyBorder="1"/>
    <xf numFmtId="164" fontId="0" fillId="0" borderId="14" xfId="0" applyNumberFormat="1" applyBorder="1"/>
    <xf numFmtId="0" fontId="0" fillId="0" borderId="18" xfId="0" applyBorder="1" applyAlignment="1">
      <alignment horizontal="center" vertical="center"/>
    </xf>
    <xf numFmtId="164" fontId="0" fillId="0" borderId="19" xfId="0" applyNumberFormat="1" applyBorder="1"/>
    <xf numFmtId="0" fontId="0" fillId="0" borderId="20" xfId="0" applyBorder="1" applyAlignment="1">
      <alignment horizontal="center" vertical="center"/>
    </xf>
    <xf numFmtId="0" fontId="0" fillId="0" borderId="21" xfId="0" applyBorder="1"/>
    <xf numFmtId="164" fontId="0" fillId="0" borderId="22" xfId="0" applyNumberFormat="1" applyBorder="1"/>
    <xf numFmtId="0" fontId="0" fillId="0" borderId="12" xfId="0" applyBorder="1" applyAlignment="1">
      <alignment horizontal="center"/>
    </xf>
    <xf numFmtId="3" fontId="0" fillId="0" borderId="14" xfId="0" applyNumberFormat="1" applyBorder="1"/>
    <xf numFmtId="3" fontId="0" fillId="0" borderId="19" xfId="0" applyNumberFormat="1" applyBorder="1"/>
    <xf numFmtId="3" fontId="0" fillId="0" borderId="22" xfId="0" applyNumberFormat="1" applyBorder="1"/>
    <xf numFmtId="0" fontId="0" fillId="0" borderId="8" xfId="0" applyBorder="1"/>
    <xf numFmtId="0" fontId="5" fillId="0" borderId="8" xfId="0" applyFont="1" applyBorder="1" applyAlignment="1">
      <alignment horizontal="center" vertical="top"/>
    </xf>
    <xf numFmtId="0" fontId="1" fillId="0" borderId="8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74"/>
  <sheetViews>
    <sheetView workbookViewId="0">
      <selection activeCell="N43" sqref="N43"/>
    </sheetView>
  </sheetViews>
  <sheetFormatPr defaultRowHeight="15"/>
  <cols>
    <col min="1" max="1" width="20.5703125" customWidth="1"/>
    <col min="2" max="2" width="21.28515625" customWidth="1"/>
    <col min="7" max="7" width="19.28515625" customWidth="1"/>
    <col min="8" max="8" width="22" customWidth="1"/>
    <col min="9" max="9" width="12.140625" customWidth="1"/>
  </cols>
  <sheetData>
    <row r="1" spans="1:9">
      <c r="A1" s="15" t="s">
        <v>0</v>
      </c>
      <c r="B1" s="16"/>
      <c r="G1" s="25" t="s">
        <v>70</v>
      </c>
    </row>
    <row r="2" spans="1:9" ht="15.75" thickBot="1">
      <c r="A2" s="1" t="s">
        <v>1</v>
      </c>
      <c r="B2" s="2" t="s">
        <v>61</v>
      </c>
    </row>
    <row r="3" spans="1:9">
      <c r="A3" s="3" t="s">
        <v>3</v>
      </c>
      <c r="B3" s="4">
        <v>18897</v>
      </c>
      <c r="G3" s="26" t="s">
        <v>71</v>
      </c>
      <c r="H3" s="27" t="s">
        <v>72</v>
      </c>
      <c r="I3" s="28" t="s">
        <v>73</v>
      </c>
    </row>
    <row r="4" spans="1:9">
      <c r="A4" s="5" t="s">
        <v>4</v>
      </c>
      <c r="B4" s="6">
        <v>7571</v>
      </c>
      <c r="G4" s="29" t="s">
        <v>74</v>
      </c>
      <c r="H4" s="30"/>
      <c r="I4" s="31">
        <v>18897</v>
      </c>
    </row>
    <row r="5" spans="1:9">
      <c r="A5" s="5" t="s">
        <v>5</v>
      </c>
      <c r="B5" s="6">
        <v>2198</v>
      </c>
      <c r="G5" s="32" t="s">
        <v>75</v>
      </c>
      <c r="H5" s="33" t="s">
        <v>76</v>
      </c>
      <c r="I5" s="34">
        <v>919</v>
      </c>
    </row>
    <row r="6" spans="1:9">
      <c r="A6" s="5" t="s">
        <v>6</v>
      </c>
      <c r="B6" s="6">
        <v>1825</v>
      </c>
      <c r="G6" s="35"/>
      <c r="H6" t="s">
        <v>77</v>
      </c>
      <c r="I6" s="36">
        <v>342</v>
      </c>
    </row>
    <row r="7" spans="1:9">
      <c r="A7" s="5" t="s">
        <v>7</v>
      </c>
      <c r="B7" s="6">
        <v>1387</v>
      </c>
      <c r="G7" s="35"/>
      <c r="H7" t="s">
        <v>78</v>
      </c>
      <c r="I7" s="36">
        <v>141</v>
      </c>
    </row>
    <row r="8" spans="1:9">
      <c r="A8" s="5" t="s">
        <v>8</v>
      </c>
      <c r="B8" s="6">
        <v>924</v>
      </c>
      <c r="G8" s="35"/>
      <c r="H8" t="s">
        <v>79</v>
      </c>
      <c r="I8" s="36">
        <v>199</v>
      </c>
    </row>
    <row r="9" spans="1:9">
      <c r="A9" s="5" t="s">
        <v>9</v>
      </c>
      <c r="B9" s="6">
        <v>853</v>
      </c>
      <c r="G9" s="35"/>
      <c r="H9" t="s">
        <v>80</v>
      </c>
      <c r="I9" s="36">
        <v>101</v>
      </c>
    </row>
    <row r="10" spans="1:9">
      <c r="A10" s="5" t="s">
        <v>10</v>
      </c>
      <c r="B10" s="6">
        <v>648</v>
      </c>
      <c r="G10" s="35"/>
      <c r="H10" t="s">
        <v>81</v>
      </c>
      <c r="I10" s="36">
        <v>136</v>
      </c>
    </row>
    <row r="11" spans="1:9">
      <c r="A11" s="5" t="s">
        <v>11</v>
      </c>
      <c r="B11" s="6">
        <v>614</v>
      </c>
      <c r="G11" s="32" t="s">
        <v>82</v>
      </c>
      <c r="H11" s="33" t="s">
        <v>76</v>
      </c>
      <c r="I11" s="34">
        <v>3896</v>
      </c>
    </row>
    <row r="12" spans="1:9">
      <c r="A12" s="5" t="s">
        <v>12</v>
      </c>
      <c r="B12" s="6">
        <v>469</v>
      </c>
      <c r="G12" s="35"/>
      <c r="H12" t="s">
        <v>83</v>
      </c>
      <c r="I12" s="36">
        <v>20</v>
      </c>
    </row>
    <row r="13" spans="1:9">
      <c r="A13" s="5" t="s">
        <v>13</v>
      </c>
      <c r="B13" s="6">
        <v>309</v>
      </c>
      <c r="G13" s="35"/>
      <c r="H13" t="s">
        <v>84</v>
      </c>
      <c r="I13" s="36">
        <v>1776</v>
      </c>
    </row>
    <row r="14" spans="1:9">
      <c r="A14" s="5" t="s">
        <v>14</v>
      </c>
      <c r="B14" s="6">
        <v>203</v>
      </c>
      <c r="G14" s="35"/>
      <c r="H14" t="s">
        <v>85</v>
      </c>
      <c r="I14" s="36">
        <v>364</v>
      </c>
    </row>
    <row r="15" spans="1:9">
      <c r="A15" s="5" t="s">
        <v>15</v>
      </c>
      <c r="B15" s="6">
        <v>150</v>
      </c>
      <c r="G15" s="35"/>
      <c r="H15" t="s">
        <v>86</v>
      </c>
      <c r="I15" s="36">
        <v>201</v>
      </c>
    </row>
    <row r="16" spans="1:9">
      <c r="A16" s="5" t="s">
        <v>16</v>
      </c>
      <c r="B16" s="6">
        <v>135</v>
      </c>
      <c r="G16" s="35"/>
      <c r="H16" t="s">
        <v>87</v>
      </c>
      <c r="I16" s="36">
        <v>755</v>
      </c>
    </row>
    <row r="17" spans="1:9">
      <c r="A17" s="5" t="s">
        <v>17</v>
      </c>
      <c r="B17" s="6">
        <v>131</v>
      </c>
      <c r="G17" s="35"/>
      <c r="H17" t="s">
        <v>88</v>
      </c>
      <c r="I17" s="36">
        <v>380</v>
      </c>
    </row>
    <row r="18" spans="1:9">
      <c r="A18" s="5" t="s">
        <v>18</v>
      </c>
      <c r="B18" s="6">
        <v>118</v>
      </c>
      <c r="G18" s="35"/>
      <c r="H18" t="s">
        <v>89</v>
      </c>
      <c r="I18" s="36">
        <v>197</v>
      </c>
    </row>
    <row r="19" spans="1:9">
      <c r="A19" s="5" t="s">
        <v>19</v>
      </c>
      <c r="B19" s="6">
        <v>109</v>
      </c>
      <c r="G19" s="37"/>
      <c r="H19" s="38" t="s">
        <v>90</v>
      </c>
      <c r="I19" s="39">
        <v>203</v>
      </c>
    </row>
    <row r="20" spans="1:9">
      <c r="A20" s="5" t="s">
        <v>20</v>
      </c>
      <c r="B20" s="6">
        <v>98</v>
      </c>
      <c r="G20" s="35" t="s">
        <v>91</v>
      </c>
      <c r="H20" t="s">
        <v>76</v>
      </c>
      <c r="I20" s="36">
        <v>2607</v>
      </c>
    </row>
    <row r="21" spans="1:9">
      <c r="A21" s="5" t="s">
        <v>21</v>
      </c>
      <c r="B21" s="6">
        <v>95</v>
      </c>
      <c r="G21" s="35" t="s">
        <v>91</v>
      </c>
      <c r="H21" t="s">
        <v>92</v>
      </c>
      <c r="I21" s="36">
        <v>1117</v>
      </c>
    </row>
    <row r="22" spans="1:9">
      <c r="A22" s="5" t="s">
        <v>22</v>
      </c>
      <c r="B22" s="6">
        <v>69</v>
      </c>
      <c r="G22" s="35" t="s">
        <v>91</v>
      </c>
      <c r="H22" t="s">
        <v>93</v>
      </c>
      <c r="I22" s="36">
        <v>17</v>
      </c>
    </row>
    <row r="23" spans="1:9">
      <c r="A23" s="5" t="s">
        <v>23</v>
      </c>
      <c r="B23" s="6">
        <v>68</v>
      </c>
      <c r="G23" s="35" t="s">
        <v>91</v>
      </c>
      <c r="H23" t="s">
        <v>94</v>
      </c>
      <c r="I23" s="36">
        <v>196</v>
      </c>
    </row>
    <row r="24" spans="1:9">
      <c r="A24" s="5" t="s">
        <v>24</v>
      </c>
      <c r="B24" s="6">
        <v>64</v>
      </c>
      <c r="G24" s="35" t="s">
        <v>91</v>
      </c>
      <c r="H24" t="s">
        <v>95</v>
      </c>
      <c r="I24" s="36">
        <v>536</v>
      </c>
    </row>
    <row r="25" spans="1:9">
      <c r="A25" s="5" t="s">
        <v>25</v>
      </c>
      <c r="B25" s="6">
        <v>60</v>
      </c>
      <c r="G25" s="35" t="s">
        <v>91</v>
      </c>
      <c r="H25" t="s">
        <v>96</v>
      </c>
      <c r="I25" s="36">
        <v>227</v>
      </c>
    </row>
    <row r="26" spans="1:9">
      <c r="A26" s="5" t="s">
        <v>26</v>
      </c>
      <c r="B26" s="6">
        <v>55</v>
      </c>
      <c r="G26" s="35" t="s">
        <v>91</v>
      </c>
      <c r="H26" t="s">
        <v>97</v>
      </c>
      <c r="I26" s="36">
        <v>140</v>
      </c>
    </row>
    <row r="27" spans="1:9">
      <c r="A27" s="5" t="s">
        <v>27</v>
      </c>
      <c r="B27" s="6">
        <v>53</v>
      </c>
      <c r="G27" s="35" t="s">
        <v>91</v>
      </c>
      <c r="H27" t="s">
        <v>98</v>
      </c>
      <c r="I27" s="36">
        <v>374</v>
      </c>
    </row>
    <row r="28" spans="1:9">
      <c r="A28" s="5" t="s">
        <v>28</v>
      </c>
      <c r="B28" s="6">
        <v>52</v>
      </c>
      <c r="G28" s="32" t="s">
        <v>99</v>
      </c>
      <c r="H28" s="33" t="s">
        <v>76</v>
      </c>
      <c r="I28" s="34">
        <v>1040</v>
      </c>
    </row>
    <row r="29" spans="1:9">
      <c r="A29" s="5" t="s">
        <v>29</v>
      </c>
      <c r="B29" s="6">
        <v>51</v>
      </c>
      <c r="G29" s="35" t="s">
        <v>99</v>
      </c>
      <c r="H29" t="s">
        <v>100</v>
      </c>
      <c r="I29" s="36">
        <v>415</v>
      </c>
    </row>
    <row r="30" spans="1:9">
      <c r="A30" s="5" t="s">
        <v>30</v>
      </c>
      <c r="B30" s="6">
        <v>50</v>
      </c>
      <c r="G30" s="35" t="s">
        <v>99</v>
      </c>
      <c r="H30" t="s">
        <v>101</v>
      </c>
      <c r="I30" s="36">
        <v>309</v>
      </c>
    </row>
    <row r="31" spans="1:9">
      <c r="A31" s="5" t="s">
        <v>31</v>
      </c>
      <c r="B31" s="6">
        <v>29</v>
      </c>
      <c r="G31" s="35" t="s">
        <v>99</v>
      </c>
      <c r="H31" t="s">
        <v>102</v>
      </c>
      <c r="I31" s="36">
        <v>67</v>
      </c>
    </row>
    <row r="32" spans="1:9">
      <c r="A32" s="5" t="s">
        <v>32</v>
      </c>
      <c r="B32" s="6">
        <v>28</v>
      </c>
      <c r="G32" s="35" t="s">
        <v>99</v>
      </c>
      <c r="H32" t="s">
        <v>103</v>
      </c>
      <c r="I32" s="36">
        <v>91</v>
      </c>
    </row>
    <row r="33" spans="1:9">
      <c r="A33" s="5" t="s">
        <v>33</v>
      </c>
      <c r="B33" s="6">
        <v>27</v>
      </c>
      <c r="G33" s="37" t="s">
        <v>99</v>
      </c>
      <c r="H33" s="38" t="s">
        <v>104</v>
      </c>
      <c r="I33" s="39">
        <v>158</v>
      </c>
    </row>
    <row r="34" spans="1:9">
      <c r="A34" s="5" t="s">
        <v>34</v>
      </c>
      <c r="B34" s="6">
        <v>27</v>
      </c>
      <c r="G34" s="35" t="s">
        <v>105</v>
      </c>
      <c r="H34" t="s">
        <v>76</v>
      </c>
      <c r="I34" s="36">
        <v>1505</v>
      </c>
    </row>
    <row r="35" spans="1:9">
      <c r="A35" s="5" t="s">
        <v>35</v>
      </c>
      <c r="B35" s="6">
        <v>27</v>
      </c>
      <c r="G35" s="35" t="s">
        <v>105</v>
      </c>
      <c r="H35" t="s">
        <v>106</v>
      </c>
      <c r="I35" s="36">
        <v>562</v>
      </c>
    </row>
    <row r="36" spans="1:9">
      <c r="A36" s="5" t="s">
        <v>36</v>
      </c>
      <c r="B36" s="6">
        <v>21</v>
      </c>
      <c r="G36" s="35" t="s">
        <v>105</v>
      </c>
      <c r="H36" t="s">
        <v>107</v>
      </c>
      <c r="I36" s="36">
        <v>184</v>
      </c>
    </row>
    <row r="37" spans="1:9">
      <c r="A37" s="5" t="s">
        <v>37</v>
      </c>
      <c r="B37" s="6">
        <v>21</v>
      </c>
      <c r="G37" s="35" t="s">
        <v>105</v>
      </c>
      <c r="H37" t="s">
        <v>108</v>
      </c>
      <c r="I37" s="36">
        <v>111</v>
      </c>
    </row>
    <row r="38" spans="1:9">
      <c r="A38" s="5" t="s">
        <v>38</v>
      </c>
      <c r="B38" s="6">
        <v>20</v>
      </c>
      <c r="G38" s="35" t="s">
        <v>105</v>
      </c>
      <c r="H38" t="s">
        <v>109</v>
      </c>
      <c r="I38" s="36">
        <v>258</v>
      </c>
    </row>
    <row r="39" spans="1:9">
      <c r="A39" s="5" t="s">
        <v>39</v>
      </c>
      <c r="B39" s="6">
        <v>19</v>
      </c>
      <c r="G39" s="35" t="s">
        <v>105</v>
      </c>
      <c r="H39" t="s">
        <v>110</v>
      </c>
      <c r="I39" s="36">
        <v>206</v>
      </c>
    </row>
    <row r="40" spans="1:9">
      <c r="A40" s="5" t="s">
        <v>40</v>
      </c>
      <c r="B40" s="6">
        <v>19</v>
      </c>
      <c r="G40" s="35"/>
      <c r="H40" t="s">
        <v>111</v>
      </c>
      <c r="I40" s="36">
        <v>184</v>
      </c>
    </row>
    <row r="41" spans="1:9">
      <c r="A41" s="5" t="s">
        <v>41</v>
      </c>
      <c r="B41" s="6">
        <v>18</v>
      </c>
      <c r="G41" s="32" t="s">
        <v>112</v>
      </c>
      <c r="H41" s="33" t="s">
        <v>76</v>
      </c>
      <c r="I41" s="34">
        <v>2114</v>
      </c>
    </row>
    <row r="42" spans="1:9">
      <c r="A42" s="5" t="s">
        <v>42</v>
      </c>
      <c r="B42" s="6">
        <v>16</v>
      </c>
      <c r="G42" s="35" t="s">
        <v>112</v>
      </c>
      <c r="H42" t="s">
        <v>113</v>
      </c>
      <c r="I42" s="36">
        <v>763</v>
      </c>
    </row>
    <row r="43" spans="1:9">
      <c r="A43" s="5" t="s">
        <v>43</v>
      </c>
      <c r="B43" s="6">
        <v>13</v>
      </c>
      <c r="G43" s="35" t="s">
        <v>112</v>
      </c>
      <c r="H43" t="s">
        <v>114</v>
      </c>
      <c r="I43" s="36">
        <v>179</v>
      </c>
    </row>
    <row r="44" spans="1:9">
      <c r="A44" s="5" t="s">
        <v>44</v>
      </c>
      <c r="B44" s="6">
        <v>12</v>
      </c>
      <c r="G44" s="35" t="s">
        <v>112</v>
      </c>
      <c r="H44" t="s">
        <v>115</v>
      </c>
      <c r="I44" s="36">
        <v>180</v>
      </c>
    </row>
    <row r="45" spans="1:9">
      <c r="A45" s="5" t="s">
        <v>45</v>
      </c>
      <c r="B45" s="6">
        <v>11</v>
      </c>
      <c r="G45" s="35" t="s">
        <v>112</v>
      </c>
      <c r="H45" t="s">
        <v>116</v>
      </c>
      <c r="I45" s="36">
        <v>222</v>
      </c>
    </row>
    <row r="46" spans="1:9">
      <c r="A46" s="5" t="s">
        <v>47</v>
      </c>
      <c r="B46" s="6">
        <v>11</v>
      </c>
      <c r="G46" s="35" t="s">
        <v>112</v>
      </c>
      <c r="H46" t="s">
        <v>117</v>
      </c>
      <c r="I46" s="36">
        <v>127</v>
      </c>
    </row>
    <row r="47" spans="1:9">
      <c r="A47" s="5" t="s">
        <v>48</v>
      </c>
      <c r="B47" s="6">
        <v>11</v>
      </c>
      <c r="G47" s="35" t="s">
        <v>112</v>
      </c>
      <c r="H47" t="s">
        <v>118</v>
      </c>
      <c r="I47" s="36">
        <v>288</v>
      </c>
    </row>
    <row r="48" spans="1:9">
      <c r="A48" s="5" t="s">
        <v>49</v>
      </c>
      <c r="B48" s="6">
        <v>11</v>
      </c>
      <c r="G48" s="37"/>
      <c r="H48" s="38" t="s">
        <v>119</v>
      </c>
      <c r="I48" s="39">
        <v>355</v>
      </c>
    </row>
    <row r="49" spans="1:9">
      <c r="A49" s="5" t="s">
        <v>50</v>
      </c>
      <c r="B49" s="6">
        <v>10</v>
      </c>
      <c r="G49" s="35" t="s">
        <v>120</v>
      </c>
      <c r="H49" t="s">
        <v>76</v>
      </c>
      <c r="I49" s="36">
        <v>677</v>
      </c>
    </row>
    <row r="50" spans="1:9">
      <c r="A50" s="5" t="s">
        <v>51</v>
      </c>
      <c r="B50" s="6">
        <v>10</v>
      </c>
      <c r="G50" s="35" t="s">
        <v>120</v>
      </c>
      <c r="H50" t="s">
        <v>121</v>
      </c>
      <c r="I50" s="36">
        <v>87</v>
      </c>
    </row>
    <row r="51" spans="1:9">
      <c r="A51" s="5" t="s">
        <v>52</v>
      </c>
      <c r="B51" s="6">
        <v>8</v>
      </c>
      <c r="G51" s="35" t="s">
        <v>120</v>
      </c>
      <c r="H51" t="s">
        <v>122</v>
      </c>
      <c r="I51" s="36">
        <v>291</v>
      </c>
    </row>
    <row r="52" spans="1:9">
      <c r="A52" s="5" t="s">
        <v>53</v>
      </c>
      <c r="B52" s="6">
        <v>6</v>
      </c>
      <c r="G52" s="35" t="s">
        <v>120</v>
      </c>
      <c r="H52" t="s">
        <v>123</v>
      </c>
      <c r="I52" s="36">
        <v>112</v>
      </c>
    </row>
    <row r="53" spans="1:9">
      <c r="A53" s="5" t="s">
        <v>54</v>
      </c>
      <c r="B53" s="6">
        <v>6</v>
      </c>
      <c r="G53" s="35" t="s">
        <v>120</v>
      </c>
      <c r="H53" t="s">
        <v>124</v>
      </c>
      <c r="I53" s="36">
        <v>187</v>
      </c>
    </row>
    <row r="54" spans="1:9">
      <c r="A54" s="5" t="s">
        <v>55</v>
      </c>
      <c r="B54" s="6">
        <v>6</v>
      </c>
      <c r="G54" s="32" t="s">
        <v>125</v>
      </c>
      <c r="H54" s="33" t="s">
        <v>76</v>
      </c>
      <c r="I54" s="34">
        <v>921</v>
      </c>
    </row>
    <row r="55" spans="1:9" ht="15.75" thickBot="1">
      <c r="A55" s="8" t="s">
        <v>57</v>
      </c>
      <c r="B55" s="9">
        <v>151</v>
      </c>
      <c r="G55" s="35" t="s">
        <v>125</v>
      </c>
      <c r="H55" t="s">
        <v>126</v>
      </c>
      <c r="I55" s="36">
        <v>354</v>
      </c>
    </row>
    <row r="56" spans="1:9">
      <c r="G56" s="35" t="s">
        <v>125</v>
      </c>
      <c r="H56" t="s">
        <v>127</v>
      </c>
      <c r="I56" s="36">
        <v>266</v>
      </c>
    </row>
    <row r="57" spans="1:9">
      <c r="A57" s="10" t="s">
        <v>58</v>
      </c>
      <c r="B57" s="11"/>
      <c r="C57" s="11"/>
      <c r="D57" s="11"/>
      <c r="G57" s="35" t="s">
        <v>125</v>
      </c>
      <c r="H57" t="s">
        <v>128</v>
      </c>
      <c r="I57" s="36">
        <v>31</v>
      </c>
    </row>
    <row r="58" spans="1:9">
      <c r="A58" s="12" t="s">
        <v>46</v>
      </c>
      <c r="B58" s="13" t="s">
        <v>59</v>
      </c>
      <c r="C58" s="14"/>
      <c r="D58" s="14"/>
      <c r="G58" s="37" t="s">
        <v>125</v>
      </c>
      <c r="H58" s="38" t="s">
        <v>129</v>
      </c>
      <c r="I58" s="39">
        <v>270</v>
      </c>
    </row>
    <row r="59" spans="1:9">
      <c r="A59" s="12" t="s">
        <v>56</v>
      </c>
      <c r="B59" s="13" t="s">
        <v>60</v>
      </c>
      <c r="C59" s="14"/>
      <c r="D59" s="14"/>
      <c r="G59" s="35" t="s">
        <v>130</v>
      </c>
      <c r="H59" t="s">
        <v>76</v>
      </c>
      <c r="I59" s="36">
        <v>890</v>
      </c>
    </row>
    <row r="60" spans="1:9">
      <c r="G60" s="35" t="s">
        <v>130</v>
      </c>
      <c r="H60" t="s">
        <v>131</v>
      </c>
      <c r="I60" s="36">
        <v>204</v>
      </c>
    </row>
    <row r="61" spans="1:9">
      <c r="G61" s="35" t="s">
        <v>130</v>
      </c>
      <c r="H61" t="s">
        <v>132</v>
      </c>
      <c r="I61" s="36">
        <v>183</v>
      </c>
    </row>
    <row r="62" spans="1:9">
      <c r="G62" s="35" t="s">
        <v>130</v>
      </c>
      <c r="H62" t="s">
        <v>133</v>
      </c>
      <c r="I62" s="36">
        <v>92</v>
      </c>
    </row>
    <row r="63" spans="1:9">
      <c r="G63" s="35" t="s">
        <v>130</v>
      </c>
      <c r="H63" t="s">
        <v>134</v>
      </c>
      <c r="I63" s="36">
        <v>86</v>
      </c>
    </row>
    <row r="64" spans="1:9">
      <c r="G64" s="35" t="s">
        <v>130</v>
      </c>
      <c r="H64" t="s">
        <v>135</v>
      </c>
      <c r="I64" s="36">
        <v>101</v>
      </c>
    </row>
    <row r="65" spans="7:9">
      <c r="G65" s="35" t="s">
        <v>130</v>
      </c>
      <c r="H65" t="s">
        <v>136</v>
      </c>
      <c r="I65" s="36">
        <v>224</v>
      </c>
    </row>
    <row r="66" spans="7:9">
      <c r="G66" s="32" t="s">
        <v>137</v>
      </c>
      <c r="H66" s="33" t="s">
        <v>76</v>
      </c>
      <c r="I66" s="34">
        <v>4328</v>
      </c>
    </row>
    <row r="67" spans="7:9">
      <c r="G67" s="35" t="s">
        <v>137</v>
      </c>
      <c r="H67" t="s">
        <v>138</v>
      </c>
      <c r="I67" s="36">
        <v>2908</v>
      </c>
    </row>
    <row r="68" spans="7:9">
      <c r="G68" s="35" t="s">
        <v>137</v>
      </c>
      <c r="H68" t="s">
        <v>139</v>
      </c>
      <c r="I68" s="36">
        <v>476</v>
      </c>
    </row>
    <row r="69" spans="7:9">
      <c r="G69" s="35" t="s">
        <v>137</v>
      </c>
      <c r="H69" t="s">
        <v>140</v>
      </c>
      <c r="I69" s="36">
        <v>129</v>
      </c>
    </row>
    <row r="70" spans="7:9">
      <c r="G70" s="35" t="s">
        <v>137</v>
      </c>
      <c r="H70" t="s">
        <v>141</v>
      </c>
      <c r="I70" s="36">
        <v>213</v>
      </c>
    </row>
    <row r="71" spans="7:9">
      <c r="G71" s="35" t="s">
        <v>137</v>
      </c>
      <c r="H71" t="s">
        <v>142</v>
      </c>
      <c r="I71" s="36">
        <v>274</v>
      </c>
    </row>
    <row r="72" spans="7:9">
      <c r="G72" s="35" t="s">
        <v>137</v>
      </c>
      <c r="H72" t="s">
        <v>143</v>
      </c>
      <c r="I72" s="36">
        <v>141</v>
      </c>
    </row>
    <row r="73" spans="7:9">
      <c r="G73" s="35"/>
      <c r="H73" t="s">
        <v>144</v>
      </c>
      <c r="I73" s="36">
        <v>125</v>
      </c>
    </row>
    <row r="74" spans="7:9">
      <c r="G74" s="37"/>
      <c r="H74" s="38" t="s">
        <v>145</v>
      </c>
      <c r="I74" s="39">
        <v>62</v>
      </c>
    </row>
  </sheetData>
  <mergeCells count="14">
    <mergeCell ref="G49:G53"/>
    <mergeCell ref="G54:G58"/>
    <mergeCell ref="G59:G65"/>
    <mergeCell ref="G66:G74"/>
    <mergeCell ref="A1:B1"/>
    <mergeCell ref="A57:D57"/>
    <mergeCell ref="B58:D58"/>
    <mergeCell ref="B59:D59"/>
    <mergeCell ref="G5:G10"/>
    <mergeCell ref="G11:G19"/>
    <mergeCell ref="G20:G27"/>
    <mergeCell ref="G28:G33"/>
    <mergeCell ref="G34:G40"/>
    <mergeCell ref="G41:G4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1FAD7F-D563-41C4-AEDA-AA72EADE3DD6}">
  <dimension ref="A1:K74"/>
  <sheetViews>
    <sheetView workbookViewId="0">
      <selection activeCell="O10" sqref="O10"/>
    </sheetView>
  </sheetViews>
  <sheetFormatPr defaultRowHeight="15"/>
  <cols>
    <col min="1" max="1" width="27" customWidth="1"/>
    <col min="2" max="2" width="12.7109375" customWidth="1"/>
    <col min="9" max="9" width="19.5703125" customWidth="1"/>
    <col min="10" max="10" width="17.42578125" customWidth="1"/>
    <col min="11" max="11" width="13" customWidth="1"/>
  </cols>
  <sheetData>
    <row r="1" spans="1:11">
      <c r="A1" s="15" t="s">
        <v>62</v>
      </c>
      <c r="B1" s="16"/>
      <c r="I1" s="25" t="s">
        <v>146</v>
      </c>
    </row>
    <row r="2" spans="1:11" ht="30.75" thickBot="1">
      <c r="A2" s="23" t="s">
        <v>1</v>
      </c>
      <c r="B2" s="24" t="s">
        <v>2</v>
      </c>
      <c r="I2" s="25"/>
    </row>
    <row r="3" spans="1:11">
      <c r="A3" s="17" t="s">
        <v>3</v>
      </c>
      <c r="B3" s="18">
        <v>9457</v>
      </c>
      <c r="I3" s="26" t="s">
        <v>71</v>
      </c>
      <c r="J3" s="27" t="s">
        <v>72</v>
      </c>
      <c r="K3" s="28" t="s">
        <v>73</v>
      </c>
    </row>
    <row r="4" spans="1:11">
      <c r="A4" s="19" t="s">
        <v>4</v>
      </c>
      <c r="B4" s="6">
        <v>1794</v>
      </c>
      <c r="I4" s="40" t="s">
        <v>74</v>
      </c>
      <c r="J4" s="33"/>
      <c r="K4" s="41">
        <v>9457</v>
      </c>
    </row>
    <row r="5" spans="1:11">
      <c r="A5" s="19" t="s">
        <v>5</v>
      </c>
      <c r="B5" s="6">
        <v>1196</v>
      </c>
      <c r="I5" s="32" t="s">
        <v>75</v>
      </c>
      <c r="J5" s="33" t="s">
        <v>76</v>
      </c>
      <c r="K5" s="41">
        <v>352</v>
      </c>
    </row>
    <row r="6" spans="1:11">
      <c r="A6" s="19" t="s">
        <v>6</v>
      </c>
      <c r="B6" s="6">
        <v>1078</v>
      </c>
      <c r="I6" s="35"/>
      <c r="J6" t="s">
        <v>77</v>
      </c>
      <c r="K6" s="42">
        <v>114</v>
      </c>
    </row>
    <row r="7" spans="1:11">
      <c r="A7" s="19" t="s">
        <v>8</v>
      </c>
      <c r="B7" s="6">
        <v>689</v>
      </c>
      <c r="I7" s="35"/>
      <c r="J7" t="s">
        <v>79</v>
      </c>
      <c r="K7" s="42">
        <v>78</v>
      </c>
    </row>
    <row r="8" spans="1:11">
      <c r="A8" s="19" t="s">
        <v>7</v>
      </c>
      <c r="B8" s="6">
        <v>601</v>
      </c>
      <c r="I8" s="35"/>
      <c r="J8" t="s">
        <v>78</v>
      </c>
      <c r="K8" s="42">
        <v>64</v>
      </c>
    </row>
    <row r="9" spans="1:11">
      <c r="A9" s="19" t="s">
        <v>9</v>
      </c>
      <c r="B9" s="6">
        <v>442</v>
      </c>
      <c r="D9" s="7"/>
      <c r="I9" s="35"/>
      <c r="J9" t="s">
        <v>81</v>
      </c>
      <c r="K9" s="42">
        <v>52</v>
      </c>
    </row>
    <row r="10" spans="1:11">
      <c r="A10" s="19" t="s">
        <v>10</v>
      </c>
      <c r="B10" s="6">
        <v>423</v>
      </c>
      <c r="I10" s="37"/>
      <c r="J10" s="38" t="s">
        <v>80</v>
      </c>
      <c r="K10" s="43">
        <v>44</v>
      </c>
    </row>
    <row r="11" spans="1:11">
      <c r="A11" s="19" t="s">
        <v>12</v>
      </c>
      <c r="B11" s="6">
        <v>393</v>
      </c>
      <c r="I11" s="35" t="s">
        <v>82</v>
      </c>
      <c r="J11" t="s">
        <v>76</v>
      </c>
      <c r="K11" s="42">
        <v>1886</v>
      </c>
    </row>
    <row r="12" spans="1:11">
      <c r="A12" s="19" t="s">
        <v>11</v>
      </c>
      <c r="B12" s="6">
        <v>377</v>
      </c>
      <c r="I12" s="35" t="s">
        <v>82</v>
      </c>
      <c r="J12" t="s">
        <v>83</v>
      </c>
      <c r="K12" s="42">
        <v>13</v>
      </c>
    </row>
    <row r="13" spans="1:11">
      <c r="A13" s="19" t="s">
        <v>14</v>
      </c>
      <c r="B13" s="6">
        <v>195</v>
      </c>
      <c r="I13" s="35" t="s">
        <v>82</v>
      </c>
      <c r="J13" t="s">
        <v>85</v>
      </c>
      <c r="K13" s="42">
        <v>144</v>
      </c>
    </row>
    <row r="14" spans="1:11">
      <c r="A14" s="19" t="s">
        <v>13</v>
      </c>
      <c r="B14" s="6">
        <v>184</v>
      </c>
      <c r="I14" s="35" t="s">
        <v>82</v>
      </c>
      <c r="J14" t="s">
        <v>86</v>
      </c>
      <c r="K14" s="42">
        <v>81</v>
      </c>
    </row>
    <row r="15" spans="1:11">
      <c r="A15" s="19" t="s">
        <v>20</v>
      </c>
      <c r="B15" s="6">
        <v>169</v>
      </c>
      <c r="I15" s="35" t="s">
        <v>82</v>
      </c>
      <c r="J15" t="s">
        <v>84</v>
      </c>
      <c r="K15" s="42">
        <v>978</v>
      </c>
    </row>
    <row r="16" spans="1:11">
      <c r="A16" s="19" t="s">
        <v>17</v>
      </c>
      <c r="B16" s="6">
        <v>137</v>
      </c>
      <c r="I16" s="35" t="s">
        <v>82</v>
      </c>
      <c r="J16" t="s">
        <v>87</v>
      </c>
      <c r="K16" s="42">
        <v>343</v>
      </c>
    </row>
    <row r="17" spans="1:11">
      <c r="A17" s="19" t="s">
        <v>15</v>
      </c>
      <c r="B17" s="6">
        <v>136</v>
      </c>
      <c r="I17" s="35"/>
      <c r="J17" t="s">
        <v>88</v>
      </c>
      <c r="K17" s="42">
        <v>151</v>
      </c>
    </row>
    <row r="18" spans="1:11">
      <c r="A18" s="19" t="s">
        <v>18</v>
      </c>
      <c r="B18" s="6">
        <v>117</v>
      </c>
      <c r="I18" s="35"/>
      <c r="J18" t="s">
        <v>89</v>
      </c>
      <c r="K18" s="42">
        <v>80</v>
      </c>
    </row>
    <row r="19" spans="1:11">
      <c r="A19" s="19" t="s">
        <v>29</v>
      </c>
      <c r="B19" s="6">
        <v>106</v>
      </c>
      <c r="I19" s="35"/>
      <c r="J19" t="s">
        <v>90</v>
      </c>
      <c r="K19" s="42">
        <v>96</v>
      </c>
    </row>
    <row r="20" spans="1:11">
      <c r="A20" s="19" t="s">
        <v>22</v>
      </c>
      <c r="B20" s="6">
        <v>105</v>
      </c>
      <c r="I20" s="32" t="s">
        <v>91</v>
      </c>
      <c r="J20" s="33" t="s">
        <v>76</v>
      </c>
      <c r="K20" s="41">
        <v>1330</v>
      </c>
    </row>
    <row r="21" spans="1:11">
      <c r="A21" s="19" t="s">
        <v>16</v>
      </c>
      <c r="B21" s="6">
        <v>104</v>
      </c>
      <c r="I21" s="35" t="s">
        <v>91</v>
      </c>
      <c r="J21" t="s">
        <v>92</v>
      </c>
      <c r="K21" s="42">
        <v>630</v>
      </c>
    </row>
    <row r="22" spans="1:11">
      <c r="A22" s="19" t="s">
        <v>21</v>
      </c>
      <c r="B22" s="6">
        <v>102</v>
      </c>
      <c r="I22" s="35" t="s">
        <v>91</v>
      </c>
      <c r="J22" t="s">
        <v>95</v>
      </c>
      <c r="K22" s="42">
        <v>233</v>
      </c>
    </row>
    <row r="23" spans="1:11">
      <c r="A23" s="19" t="s">
        <v>23</v>
      </c>
      <c r="B23" s="6">
        <v>73</v>
      </c>
      <c r="I23" s="35" t="s">
        <v>91</v>
      </c>
      <c r="J23" t="s">
        <v>96</v>
      </c>
      <c r="K23" s="42">
        <v>122</v>
      </c>
    </row>
    <row r="24" spans="1:11">
      <c r="A24" s="19" t="s">
        <v>26</v>
      </c>
      <c r="B24" s="6">
        <v>70</v>
      </c>
      <c r="I24" s="35" t="s">
        <v>91</v>
      </c>
      <c r="J24" t="s">
        <v>93</v>
      </c>
      <c r="K24" s="42">
        <v>17</v>
      </c>
    </row>
    <row r="25" spans="1:11">
      <c r="A25" s="19" t="s">
        <v>19</v>
      </c>
      <c r="B25" s="6">
        <v>65</v>
      </c>
      <c r="I25" s="35" t="s">
        <v>91</v>
      </c>
      <c r="J25" t="s">
        <v>94</v>
      </c>
      <c r="K25" s="42">
        <v>99</v>
      </c>
    </row>
    <row r="26" spans="1:11">
      <c r="A26" s="19" t="s">
        <v>34</v>
      </c>
      <c r="B26" s="6">
        <v>61</v>
      </c>
      <c r="I26" s="35" t="s">
        <v>91</v>
      </c>
      <c r="J26" t="s">
        <v>98</v>
      </c>
      <c r="K26" s="42">
        <v>176</v>
      </c>
    </row>
    <row r="27" spans="1:11">
      <c r="A27" s="19" t="s">
        <v>25</v>
      </c>
      <c r="B27" s="6">
        <v>47</v>
      </c>
      <c r="I27" s="37" t="s">
        <v>91</v>
      </c>
      <c r="J27" s="38" t="s">
        <v>97</v>
      </c>
      <c r="K27" s="43">
        <v>53</v>
      </c>
    </row>
    <row r="28" spans="1:11">
      <c r="A28" s="19" t="s">
        <v>28</v>
      </c>
      <c r="B28" s="6">
        <v>44</v>
      </c>
      <c r="I28" s="35" t="s">
        <v>99</v>
      </c>
      <c r="J28" t="s">
        <v>76</v>
      </c>
      <c r="K28" s="42">
        <v>506</v>
      </c>
    </row>
    <row r="29" spans="1:11">
      <c r="A29" s="19" t="s">
        <v>24</v>
      </c>
      <c r="B29" s="6">
        <v>42</v>
      </c>
      <c r="I29" s="35" t="s">
        <v>99</v>
      </c>
      <c r="J29" t="s">
        <v>102</v>
      </c>
      <c r="K29" s="42">
        <v>31</v>
      </c>
    </row>
    <row r="30" spans="1:11">
      <c r="A30" s="19" t="s">
        <v>33</v>
      </c>
      <c r="B30" s="6">
        <v>42</v>
      </c>
      <c r="I30" s="35" t="s">
        <v>99</v>
      </c>
      <c r="J30" t="s">
        <v>103</v>
      </c>
      <c r="K30" s="42">
        <v>38</v>
      </c>
    </row>
    <row r="31" spans="1:11">
      <c r="A31" s="19" t="s">
        <v>36</v>
      </c>
      <c r="B31" s="6">
        <v>40</v>
      </c>
      <c r="I31" s="35" t="s">
        <v>99</v>
      </c>
      <c r="J31" t="s">
        <v>100</v>
      </c>
      <c r="K31" s="42">
        <v>203</v>
      </c>
    </row>
    <row r="32" spans="1:11">
      <c r="A32" s="19" t="s">
        <v>30</v>
      </c>
      <c r="B32" s="6">
        <v>39</v>
      </c>
      <c r="I32" s="35" t="s">
        <v>99</v>
      </c>
      <c r="J32" t="s">
        <v>104</v>
      </c>
      <c r="K32" s="42">
        <v>75</v>
      </c>
    </row>
    <row r="33" spans="1:11">
      <c r="A33" s="19" t="s">
        <v>41</v>
      </c>
      <c r="B33" s="6">
        <v>36</v>
      </c>
      <c r="I33" s="35" t="s">
        <v>99</v>
      </c>
      <c r="J33" t="s">
        <v>101</v>
      </c>
      <c r="K33" s="42">
        <v>159</v>
      </c>
    </row>
    <row r="34" spans="1:11">
      <c r="A34" s="19" t="s">
        <v>27</v>
      </c>
      <c r="B34" s="6">
        <v>35</v>
      </c>
      <c r="I34" s="32" t="s">
        <v>105</v>
      </c>
      <c r="J34" s="33" t="s">
        <v>76</v>
      </c>
      <c r="K34" s="41">
        <v>721</v>
      </c>
    </row>
    <row r="35" spans="1:11">
      <c r="A35" s="19" t="s">
        <v>39</v>
      </c>
      <c r="B35" s="6">
        <v>35</v>
      </c>
      <c r="I35" s="35" t="s">
        <v>105</v>
      </c>
      <c r="J35" t="s">
        <v>107</v>
      </c>
      <c r="K35" s="42">
        <v>97</v>
      </c>
    </row>
    <row r="36" spans="1:11">
      <c r="A36" s="20" t="s">
        <v>38</v>
      </c>
      <c r="B36" s="6">
        <v>34</v>
      </c>
      <c r="I36" s="35" t="s">
        <v>105</v>
      </c>
      <c r="J36" t="s">
        <v>108</v>
      </c>
      <c r="K36" s="42">
        <v>58</v>
      </c>
    </row>
    <row r="37" spans="1:11">
      <c r="A37" s="20" t="s">
        <v>32</v>
      </c>
      <c r="B37" s="6">
        <v>29</v>
      </c>
      <c r="I37" s="35" t="s">
        <v>105</v>
      </c>
      <c r="J37" t="s">
        <v>106</v>
      </c>
      <c r="K37" s="42">
        <v>279</v>
      </c>
    </row>
    <row r="38" spans="1:11">
      <c r="A38" s="19" t="s">
        <v>63</v>
      </c>
      <c r="B38" s="6">
        <v>26</v>
      </c>
      <c r="I38" s="35" t="s">
        <v>105</v>
      </c>
      <c r="J38" t="s">
        <v>109</v>
      </c>
      <c r="K38" s="42">
        <v>117</v>
      </c>
    </row>
    <row r="39" spans="1:11">
      <c r="A39" s="19" t="s">
        <v>31</v>
      </c>
      <c r="B39" s="6">
        <v>26</v>
      </c>
      <c r="I39" s="35" t="s">
        <v>105</v>
      </c>
      <c r="J39" t="s">
        <v>110</v>
      </c>
      <c r="K39" s="42">
        <v>87</v>
      </c>
    </row>
    <row r="40" spans="1:11">
      <c r="A40" s="19" t="s">
        <v>40</v>
      </c>
      <c r="B40" s="6">
        <v>22</v>
      </c>
      <c r="I40" s="37" t="s">
        <v>105</v>
      </c>
      <c r="J40" s="38" t="s">
        <v>111</v>
      </c>
      <c r="K40" s="43">
        <v>83</v>
      </c>
    </row>
    <row r="41" spans="1:11">
      <c r="A41" s="19" t="s">
        <v>49</v>
      </c>
      <c r="B41" s="6">
        <v>19</v>
      </c>
      <c r="I41" s="35" t="s">
        <v>112</v>
      </c>
      <c r="J41" t="s">
        <v>76</v>
      </c>
      <c r="K41" s="42">
        <v>933</v>
      </c>
    </row>
    <row r="42" spans="1:11">
      <c r="A42" s="19" t="s">
        <v>37</v>
      </c>
      <c r="B42" s="6">
        <v>18</v>
      </c>
      <c r="I42" s="35" t="s">
        <v>112</v>
      </c>
      <c r="J42" t="s">
        <v>114</v>
      </c>
      <c r="K42" s="42">
        <v>70</v>
      </c>
    </row>
    <row r="43" spans="1:11">
      <c r="A43" s="19" t="s">
        <v>47</v>
      </c>
      <c r="B43" s="6">
        <v>18</v>
      </c>
      <c r="I43" s="35" t="s">
        <v>112</v>
      </c>
      <c r="J43" t="s">
        <v>115</v>
      </c>
      <c r="K43" s="42">
        <v>99</v>
      </c>
    </row>
    <row r="44" spans="1:11">
      <c r="A44" s="19" t="s">
        <v>55</v>
      </c>
      <c r="B44" s="6">
        <v>18</v>
      </c>
      <c r="I44" s="35" t="s">
        <v>112</v>
      </c>
      <c r="J44" t="s">
        <v>116</v>
      </c>
      <c r="K44" s="42">
        <v>71</v>
      </c>
    </row>
    <row r="45" spans="1:11">
      <c r="A45" s="19" t="s">
        <v>64</v>
      </c>
      <c r="B45" s="6">
        <v>14</v>
      </c>
      <c r="I45" s="35" t="s">
        <v>112</v>
      </c>
      <c r="J45" t="s">
        <v>117</v>
      </c>
      <c r="K45" s="42">
        <v>60</v>
      </c>
    </row>
    <row r="46" spans="1:11">
      <c r="A46" s="19" t="s">
        <v>35</v>
      </c>
      <c r="B46" s="6">
        <v>14</v>
      </c>
      <c r="I46" s="35" t="s">
        <v>112</v>
      </c>
      <c r="J46" t="s">
        <v>118</v>
      </c>
      <c r="K46" s="42">
        <v>104</v>
      </c>
    </row>
    <row r="47" spans="1:11">
      <c r="A47" s="19" t="s">
        <v>65</v>
      </c>
      <c r="B47" s="6">
        <v>13</v>
      </c>
      <c r="I47" s="35" t="s">
        <v>112</v>
      </c>
      <c r="J47" t="s">
        <v>113</v>
      </c>
      <c r="K47" s="42">
        <v>379</v>
      </c>
    </row>
    <row r="48" spans="1:11">
      <c r="A48" s="19" t="s">
        <v>66</v>
      </c>
      <c r="B48" s="6">
        <v>12</v>
      </c>
      <c r="I48" s="35" t="s">
        <v>112</v>
      </c>
      <c r="J48" t="s">
        <v>119</v>
      </c>
      <c r="K48" s="42">
        <v>150</v>
      </c>
    </row>
    <row r="49" spans="1:11">
      <c r="A49" s="19" t="s">
        <v>52</v>
      </c>
      <c r="B49" s="6">
        <v>11</v>
      </c>
      <c r="I49" s="32" t="s">
        <v>120</v>
      </c>
      <c r="J49" s="33" t="s">
        <v>76</v>
      </c>
      <c r="K49" s="41">
        <v>306</v>
      </c>
    </row>
    <row r="50" spans="1:11">
      <c r="A50" s="19" t="s">
        <v>67</v>
      </c>
      <c r="B50" s="6">
        <v>11</v>
      </c>
      <c r="I50" s="35" t="s">
        <v>120</v>
      </c>
      <c r="J50" t="s">
        <v>124</v>
      </c>
      <c r="K50" s="42">
        <v>77</v>
      </c>
    </row>
    <row r="51" spans="1:11">
      <c r="A51" s="19" t="s">
        <v>68</v>
      </c>
      <c r="B51" s="6">
        <v>10</v>
      </c>
      <c r="I51" s="35" t="s">
        <v>120</v>
      </c>
      <c r="J51" t="s">
        <v>121</v>
      </c>
      <c r="K51" s="42">
        <v>31</v>
      </c>
    </row>
    <row r="52" spans="1:11">
      <c r="A52" s="19" t="s">
        <v>69</v>
      </c>
      <c r="B52" s="6">
        <v>8</v>
      </c>
      <c r="I52" s="35" t="s">
        <v>120</v>
      </c>
      <c r="J52" t="s">
        <v>123</v>
      </c>
      <c r="K52" s="42">
        <v>64</v>
      </c>
    </row>
    <row r="53" spans="1:11">
      <c r="A53" s="19" t="s">
        <v>44</v>
      </c>
      <c r="B53" s="6">
        <v>7</v>
      </c>
      <c r="I53" s="37" t="s">
        <v>120</v>
      </c>
      <c r="J53" s="38" t="s">
        <v>122</v>
      </c>
      <c r="K53" s="43">
        <v>134</v>
      </c>
    </row>
    <row r="54" spans="1:11">
      <c r="A54" s="19" t="s">
        <v>51</v>
      </c>
      <c r="B54" s="6">
        <v>6</v>
      </c>
      <c r="I54" s="35" t="s">
        <v>125</v>
      </c>
      <c r="J54" t="s">
        <v>76</v>
      </c>
      <c r="K54" s="42">
        <v>397</v>
      </c>
    </row>
    <row r="55" spans="1:11">
      <c r="A55" s="19" t="s">
        <v>53</v>
      </c>
      <c r="B55" s="6">
        <v>6</v>
      </c>
      <c r="I55" s="35" t="s">
        <v>125</v>
      </c>
      <c r="J55" t="s">
        <v>126</v>
      </c>
      <c r="K55" s="42">
        <v>170</v>
      </c>
    </row>
    <row r="56" spans="1:11" ht="15.75" thickBot="1">
      <c r="A56" s="21" t="s">
        <v>57</v>
      </c>
      <c r="B56" s="22">
        <v>158</v>
      </c>
      <c r="I56" s="35" t="s">
        <v>125</v>
      </c>
      <c r="J56" t="s">
        <v>127</v>
      </c>
      <c r="K56" s="42">
        <v>92</v>
      </c>
    </row>
    <row r="57" spans="1:11">
      <c r="B57" s="7"/>
      <c r="I57" s="35" t="s">
        <v>125</v>
      </c>
      <c r="J57" t="s">
        <v>128</v>
      </c>
      <c r="K57" s="42">
        <v>24</v>
      </c>
    </row>
    <row r="58" spans="1:11">
      <c r="A58" s="10" t="s">
        <v>58</v>
      </c>
      <c r="B58" s="10"/>
      <c r="C58" s="10"/>
      <c r="D58" s="10"/>
      <c r="E58" s="10"/>
      <c r="I58" s="35" t="s">
        <v>125</v>
      </c>
      <c r="J58" t="s">
        <v>129</v>
      </c>
      <c r="K58" s="42">
        <v>111</v>
      </c>
    </row>
    <row r="59" spans="1:11">
      <c r="A59" s="12" t="s">
        <v>46</v>
      </c>
      <c r="B59" s="13" t="s">
        <v>59</v>
      </c>
      <c r="C59" s="13"/>
      <c r="D59" s="13"/>
      <c r="E59" s="13"/>
      <c r="I59" s="32" t="s">
        <v>130</v>
      </c>
      <c r="J59" s="33" t="s">
        <v>76</v>
      </c>
      <c r="K59" s="41">
        <v>422</v>
      </c>
    </row>
    <row r="60" spans="1:11">
      <c r="A60" s="12" t="s">
        <v>56</v>
      </c>
      <c r="B60" s="13" t="s">
        <v>60</v>
      </c>
      <c r="C60" s="13"/>
      <c r="D60" s="13"/>
      <c r="E60" s="13"/>
      <c r="I60" s="35" t="s">
        <v>130</v>
      </c>
      <c r="J60" t="s">
        <v>132</v>
      </c>
      <c r="K60" s="42">
        <v>66</v>
      </c>
    </row>
    <row r="61" spans="1:11">
      <c r="I61" s="35" t="s">
        <v>130</v>
      </c>
      <c r="J61" t="s">
        <v>134</v>
      </c>
      <c r="K61" s="42">
        <v>32</v>
      </c>
    </row>
    <row r="62" spans="1:11">
      <c r="I62" s="35" t="s">
        <v>130</v>
      </c>
      <c r="J62" t="s">
        <v>135</v>
      </c>
      <c r="K62" s="42">
        <v>40</v>
      </c>
    </row>
    <row r="63" spans="1:11">
      <c r="I63" s="35" t="s">
        <v>130</v>
      </c>
      <c r="J63" t="s">
        <v>136</v>
      </c>
      <c r="K63" s="42">
        <v>94</v>
      </c>
    </row>
    <row r="64" spans="1:11">
      <c r="I64" s="35" t="s">
        <v>130</v>
      </c>
      <c r="J64" t="s">
        <v>131</v>
      </c>
      <c r="K64" s="42">
        <v>131</v>
      </c>
    </row>
    <row r="65" spans="9:11">
      <c r="I65" s="37" t="s">
        <v>130</v>
      </c>
      <c r="J65" s="38" t="s">
        <v>133</v>
      </c>
      <c r="K65" s="43">
        <v>59</v>
      </c>
    </row>
    <row r="66" spans="9:11">
      <c r="I66" s="35" t="s">
        <v>137</v>
      </c>
      <c r="J66" t="s">
        <v>76</v>
      </c>
      <c r="K66" s="42">
        <v>2604</v>
      </c>
    </row>
    <row r="67" spans="9:11">
      <c r="I67" s="35" t="s">
        <v>137</v>
      </c>
      <c r="J67" t="s">
        <v>140</v>
      </c>
      <c r="K67" s="42">
        <v>68</v>
      </c>
    </row>
    <row r="68" spans="9:11">
      <c r="I68" s="35" t="s">
        <v>137</v>
      </c>
      <c r="J68" t="s">
        <v>143</v>
      </c>
      <c r="K68" s="42">
        <v>68</v>
      </c>
    </row>
    <row r="69" spans="9:11">
      <c r="I69" s="35" t="s">
        <v>137</v>
      </c>
      <c r="J69" t="s">
        <v>145</v>
      </c>
      <c r="K69" s="42">
        <v>40</v>
      </c>
    </row>
    <row r="70" spans="9:11">
      <c r="I70" s="35" t="s">
        <v>137</v>
      </c>
      <c r="J70" t="s">
        <v>144</v>
      </c>
      <c r="K70" s="42">
        <v>49</v>
      </c>
    </row>
    <row r="71" spans="9:11">
      <c r="I71" s="35" t="s">
        <v>137</v>
      </c>
      <c r="J71" t="s">
        <v>141</v>
      </c>
      <c r="K71" s="42">
        <v>74</v>
      </c>
    </row>
    <row r="72" spans="9:11">
      <c r="I72" s="35" t="s">
        <v>137</v>
      </c>
      <c r="J72" t="s">
        <v>142</v>
      </c>
      <c r="K72" s="42">
        <v>114</v>
      </c>
    </row>
    <row r="73" spans="9:11">
      <c r="I73" s="35" t="s">
        <v>137</v>
      </c>
      <c r="J73" t="s">
        <v>138</v>
      </c>
      <c r="K73" s="42">
        <v>1956</v>
      </c>
    </row>
    <row r="74" spans="9:11">
      <c r="I74" s="37" t="s">
        <v>137</v>
      </c>
      <c r="J74" s="38" t="s">
        <v>139</v>
      </c>
      <c r="K74" s="43">
        <v>235</v>
      </c>
    </row>
  </sheetData>
  <mergeCells count="14">
    <mergeCell ref="I49:I53"/>
    <mergeCell ref="I54:I58"/>
    <mergeCell ref="I59:I65"/>
    <mergeCell ref="I66:I74"/>
    <mergeCell ref="A1:B1"/>
    <mergeCell ref="A58:E58"/>
    <mergeCell ref="B59:E59"/>
    <mergeCell ref="B60:E60"/>
    <mergeCell ref="I5:I10"/>
    <mergeCell ref="I11:I19"/>
    <mergeCell ref="I20:I27"/>
    <mergeCell ref="I28:I33"/>
    <mergeCell ref="I34:I40"/>
    <mergeCell ref="I41:I4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A6770A-74B0-4D3E-A09B-32FD6CC811D2}">
  <dimension ref="A1:E61"/>
  <sheetViews>
    <sheetView tabSelected="1" workbookViewId="0">
      <selection activeCell="D19" sqref="D19"/>
    </sheetView>
  </sheetViews>
  <sheetFormatPr defaultRowHeight="15"/>
  <cols>
    <col min="2" max="2" width="22.42578125" customWidth="1"/>
    <col min="3" max="3" width="19.5703125" customWidth="1"/>
    <col min="4" max="4" width="26.85546875" customWidth="1"/>
    <col min="5" max="5" width="21" customWidth="1"/>
  </cols>
  <sheetData>
    <row r="1" spans="1:5">
      <c r="A1" s="44"/>
      <c r="B1" s="45" t="s">
        <v>72</v>
      </c>
      <c r="C1" s="45" t="s">
        <v>147</v>
      </c>
      <c r="D1" s="45" t="s">
        <v>148</v>
      </c>
      <c r="E1" s="45" t="s">
        <v>149</v>
      </c>
    </row>
    <row r="2" spans="1:5">
      <c r="A2" s="46">
        <v>1</v>
      </c>
      <c r="B2" s="44" t="s">
        <v>121</v>
      </c>
      <c r="C2" s="44">
        <v>7054</v>
      </c>
      <c r="D2" s="44">
        <v>87</v>
      </c>
      <c r="E2" s="44">
        <v>1.2333427842358949E-2</v>
      </c>
    </row>
    <row r="3" spans="1:5">
      <c r="A3" s="46">
        <f>A2+1</f>
        <v>2</v>
      </c>
      <c r="B3" s="44" t="s">
        <v>94</v>
      </c>
      <c r="C3" s="44">
        <v>18178</v>
      </c>
      <c r="D3" s="44">
        <v>196</v>
      </c>
      <c r="E3" s="44">
        <v>1.078226427549786E-2</v>
      </c>
    </row>
    <row r="4" spans="1:5">
      <c r="A4" s="46">
        <f t="shared" ref="A4:A61" si="0">A3+1</f>
        <v>3</v>
      </c>
      <c r="B4" s="44" t="s">
        <v>131</v>
      </c>
      <c r="C4" s="44">
        <v>19486</v>
      </c>
      <c r="D4" s="44">
        <v>204</v>
      </c>
      <c r="E4" s="44">
        <v>1.046905470594273E-2</v>
      </c>
    </row>
    <row r="5" spans="1:5">
      <c r="A5" s="46">
        <f t="shared" si="0"/>
        <v>4</v>
      </c>
      <c r="B5" s="44" t="s">
        <v>98</v>
      </c>
      <c r="C5" s="44">
        <v>38245</v>
      </c>
      <c r="D5" s="44">
        <v>374</v>
      </c>
      <c r="E5" s="44">
        <v>9.7790560857628443E-3</v>
      </c>
    </row>
    <row r="6" spans="1:5">
      <c r="A6" s="46">
        <f t="shared" si="0"/>
        <v>5</v>
      </c>
      <c r="B6" s="44" t="s">
        <v>110</v>
      </c>
      <c r="C6" s="44">
        <v>21762</v>
      </c>
      <c r="D6" s="44">
        <v>206</v>
      </c>
      <c r="E6" s="44">
        <v>9.4660417241062399E-3</v>
      </c>
    </row>
    <row r="7" spans="1:5">
      <c r="A7" s="46">
        <f t="shared" si="0"/>
        <v>6</v>
      </c>
      <c r="B7" s="44" t="s">
        <v>114</v>
      </c>
      <c r="C7" s="44">
        <v>19021</v>
      </c>
      <c r="D7" s="44">
        <v>179</v>
      </c>
      <c r="E7" s="44">
        <v>9.4106513853109714E-3</v>
      </c>
    </row>
    <row r="8" spans="1:5">
      <c r="A8" s="46">
        <f t="shared" si="0"/>
        <v>7</v>
      </c>
      <c r="B8" s="44" t="s">
        <v>97</v>
      </c>
      <c r="C8" s="44">
        <v>15070</v>
      </c>
      <c r="D8" s="44">
        <v>140</v>
      </c>
      <c r="E8" s="44">
        <v>9.2899800928998005E-3</v>
      </c>
    </row>
    <row r="9" spans="1:5">
      <c r="A9" s="46">
        <f t="shared" si="0"/>
        <v>8</v>
      </c>
      <c r="B9" s="44" t="s">
        <v>116</v>
      </c>
      <c r="C9" s="44">
        <v>24191</v>
      </c>
      <c r="D9" s="44">
        <v>222</v>
      </c>
      <c r="E9" s="44">
        <v>9.1769666404861311E-3</v>
      </c>
    </row>
    <row r="10" spans="1:5">
      <c r="A10" s="46">
        <f t="shared" si="0"/>
        <v>9</v>
      </c>
      <c r="B10" s="44" t="s">
        <v>101</v>
      </c>
      <c r="C10" s="44">
        <v>33741</v>
      </c>
      <c r="D10" s="44">
        <v>309</v>
      </c>
      <c r="E10" s="44">
        <v>9.157997688272428E-3</v>
      </c>
    </row>
    <row r="11" spans="1:5">
      <c r="A11" s="46">
        <f t="shared" si="0"/>
        <v>10</v>
      </c>
      <c r="B11" s="44" t="s">
        <v>115</v>
      </c>
      <c r="C11" s="44">
        <v>20182</v>
      </c>
      <c r="D11" s="44">
        <v>180</v>
      </c>
      <c r="E11" s="44">
        <v>8.9188385690219009E-3</v>
      </c>
    </row>
    <row r="12" spans="1:5">
      <c r="A12" s="46">
        <f t="shared" si="0"/>
        <v>11</v>
      </c>
      <c r="B12" s="44" t="s">
        <v>119</v>
      </c>
      <c r="C12" s="44">
        <v>40172</v>
      </c>
      <c r="D12" s="44">
        <v>355</v>
      </c>
      <c r="E12" s="44">
        <v>8.8370008961465695E-3</v>
      </c>
    </row>
    <row r="13" spans="1:5">
      <c r="A13" s="46">
        <f t="shared" si="0"/>
        <v>12</v>
      </c>
      <c r="B13" s="44" t="s">
        <v>85</v>
      </c>
      <c r="C13" s="44">
        <v>41476</v>
      </c>
      <c r="D13" s="44">
        <v>364</v>
      </c>
      <c r="E13" s="44">
        <v>8.7761597068184011E-3</v>
      </c>
    </row>
    <row r="14" spans="1:5">
      <c r="A14" s="46">
        <f t="shared" si="0"/>
        <v>13</v>
      </c>
      <c r="B14" s="44" t="s">
        <v>118</v>
      </c>
      <c r="C14" s="44">
        <v>34168</v>
      </c>
      <c r="D14" s="44">
        <v>288</v>
      </c>
      <c r="E14" s="44">
        <v>8.4289393584640604E-3</v>
      </c>
    </row>
    <row r="15" spans="1:5">
      <c r="A15" s="46">
        <f t="shared" si="0"/>
        <v>14</v>
      </c>
      <c r="B15" s="44" t="s">
        <v>103</v>
      </c>
      <c r="C15" s="44">
        <v>10841</v>
      </c>
      <c r="D15" s="44">
        <v>91</v>
      </c>
      <c r="E15" s="44">
        <v>8.3940595885988369E-3</v>
      </c>
    </row>
    <row r="16" spans="1:5">
      <c r="A16" s="46">
        <f t="shared" si="0"/>
        <v>15</v>
      </c>
      <c r="B16" s="44" t="s">
        <v>107</v>
      </c>
      <c r="C16" s="44">
        <v>21960</v>
      </c>
      <c r="D16" s="44">
        <v>184</v>
      </c>
      <c r="E16" s="44">
        <v>8.378870673952642E-3</v>
      </c>
    </row>
    <row r="17" spans="1:5">
      <c r="A17" s="46">
        <f t="shared" si="0"/>
        <v>16</v>
      </c>
      <c r="B17" s="44" t="s">
        <v>88</v>
      </c>
      <c r="C17" s="44">
        <v>45769</v>
      </c>
      <c r="D17" s="44">
        <v>380</v>
      </c>
      <c r="E17" s="44">
        <v>8.3025628700648911E-3</v>
      </c>
    </row>
    <row r="18" spans="1:5">
      <c r="A18" s="46">
        <f t="shared" si="0"/>
        <v>17</v>
      </c>
      <c r="B18" s="44" t="s">
        <v>132</v>
      </c>
      <c r="C18" s="44">
        <v>22159</v>
      </c>
      <c r="D18" s="44">
        <v>183</v>
      </c>
      <c r="E18" s="44">
        <v>8.2584954194683882E-3</v>
      </c>
    </row>
    <row r="19" spans="1:5">
      <c r="A19" s="46">
        <f t="shared" si="0"/>
        <v>18</v>
      </c>
      <c r="B19" s="44" t="s">
        <v>127</v>
      </c>
      <c r="C19" s="44">
        <v>32863</v>
      </c>
      <c r="D19" s="44">
        <v>266</v>
      </c>
      <c r="E19" s="44">
        <v>8.0942092931260076E-3</v>
      </c>
    </row>
    <row r="20" spans="1:5">
      <c r="A20" s="46">
        <f t="shared" si="0"/>
        <v>19</v>
      </c>
      <c r="B20" s="44" t="s">
        <v>89</v>
      </c>
      <c r="C20" s="44">
        <v>24603</v>
      </c>
      <c r="D20" s="44">
        <v>197</v>
      </c>
      <c r="E20" s="44">
        <v>8.0071535991545744E-3</v>
      </c>
    </row>
    <row r="21" spans="1:5">
      <c r="A21" s="46">
        <f t="shared" si="0"/>
        <v>20</v>
      </c>
      <c r="B21" s="44" t="s">
        <v>81</v>
      </c>
      <c r="C21" s="44">
        <v>17067</v>
      </c>
      <c r="D21" s="44">
        <v>136</v>
      </c>
      <c r="E21" s="44">
        <v>7.9685943633913403E-3</v>
      </c>
    </row>
    <row r="22" spans="1:5">
      <c r="A22" s="46">
        <f t="shared" si="0"/>
        <v>21</v>
      </c>
      <c r="B22" s="44" t="s">
        <v>142</v>
      </c>
      <c r="C22" s="44">
        <v>34437</v>
      </c>
      <c r="D22" s="44">
        <v>274</v>
      </c>
      <c r="E22" s="44">
        <v>7.9565583529343439E-3</v>
      </c>
    </row>
    <row r="23" spans="1:5">
      <c r="A23" s="46">
        <f t="shared" si="0"/>
        <v>22</v>
      </c>
      <c r="B23" s="44" t="s">
        <v>95</v>
      </c>
      <c r="C23" s="44">
        <v>68181</v>
      </c>
      <c r="D23" s="44">
        <v>536</v>
      </c>
      <c r="E23" s="44">
        <v>7.8614276704653784E-3</v>
      </c>
    </row>
    <row r="24" spans="1:5">
      <c r="A24" s="46">
        <f t="shared" si="0"/>
        <v>23</v>
      </c>
      <c r="B24" s="44" t="s">
        <v>79</v>
      </c>
      <c r="C24" s="44">
        <v>25396</v>
      </c>
      <c r="D24" s="44">
        <v>199</v>
      </c>
      <c r="E24" s="44">
        <v>7.8358796660891478E-3</v>
      </c>
    </row>
    <row r="25" spans="1:5">
      <c r="A25" s="46">
        <f t="shared" si="0"/>
        <v>24</v>
      </c>
      <c r="B25" s="44" t="s">
        <v>122</v>
      </c>
      <c r="C25" s="44">
        <v>37268</v>
      </c>
      <c r="D25" s="44">
        <v>291</v>
      </c>
      <c r="E25" s="44">
        <v>7.8083073950842548E-3</v>
      </c>
    </row>
    <row r="26" spans="1:5">
      <c r="A26" s="46">
        <f t="shared" si="0"/>
        <v>25</v>
      </c>
      <c r="B26" s="44" t="s">
        <v>100</v>
      </c>
      <c r="C26" s="44">
        <v>54382</v>
      </c>
      <c r="D26" s="44">
        <v>415</v>
      </c>
      <c r="E26" s="44">
        <v>7.6312015004964878E-3</v>
      </c>
    </row>
    <row r="27" spans="1:5">
      <c r="A27" s="46">
        <f t="shared" si="0"/>
        <v>26</v>
      </c>
      <c r="B27" s="44" t="s">
        <v>124</v>
      </c>
      <c r="C27" s="44">
        <v>25297</v>
      </c>
      <c r="D27" s="44">
        <v>187</v>
      </c>
      <c r="E27" s="44">
        <v>7.3921808910147454E-3</v>
      </c>
    </row>
    <row r="28" spans="1:5">
      <c r="A28" s="46">
        <f t="shared" si="0"/>
        <v>27</v>
      </c>
      <c r="B28" s="44" t="s">
        <v>109</v>
      </c>
      <c r="C28" s="44">
        <v>35308</v>
      </c>
      <c r="D28" s="44">
        <v>258</v>
      </c>
      <c r="E28" s="44">
        <v>7.3071258638268948E-3</v>
      </c>
    </row>
    <row r="29" spans="1:5">
      <c r="A29" s="46">
        <f t="shared" si="0"/>
        <v>28</v>
      </c>
      <c r="B29" s="44" t="s">
        <v>117</v>
      </c>
      <c r="C29" s="44">
        <v>17757</v>
      </c>
      <c r="D29" s="44">
        <v>127</v>
      </c>
      <c r="E29" s="44">
        <v>7.1521090274258041E-3</v>
      </c>
    </row>
    <row r="30" spans="1:5">
      <c r="A30" s="46">
        <f t="shared" si="0"/>
        <v>29</v>
      </c>
      <c r="B30" s="44" t="s">
        <v>108</v>
      </c>
      <c r="C30" s="44">
        <v>15641</v>
      </c>
      <c r="D30" s="44">
        <v>111</v>
      </c>
      <c r="E30" s="44">
        <v>7.0967329454638449E-3</v>
      </c>
    </row>
    <row r="31" spans="1:5">
      <c r="A31" s="46">
        <f t="shared" si="0"/>
        <v>30</v>
      </c>
      <c r="B31" s="44" t="s">
        <v>78</v>
      </c>
      <c r="C31" s="44">
        <v>20087</v>
      </c>
      <c r="D31" s="44">
        <v>141</v>
      </c>
      <c r="E31" s="44">
        <v>7.0194653258326281E-3</v>
      </c>
    </row>
    <row r="32" spans="1:5">
      <c r="A32" s="46">
        <f t="shared" si="0"/>
        <v>31</v>
      </c>
      <c r="B32" s="44" t="s">
        <v>129</v>
      </c>
      <c r="C32" s="44">
        <v>38648</v>
      </c>
      <c r="D32" s="44">
        <v>270</v>
      </c>
      <c r="E32" s="44">
        <v>6.9861312357689916E-3</v>
      </c>
    </row>
    <row r="33" spans="1:5">
      <c r="A33" s="46">
        <f t="shared" si="0"/>
        <v>32</v>
      </c>
      <c r="B33" s="44" t="s">
        <v>87</v>
      </c>
      <c r="C33" s="44">
        <v>108145</v>
      </c>
      <c r="D33" s="44">
        <v>755</v>
      </c>
      <c r="E33" s="44">
        <v>6.9813676083036666E-3</v>
      </c>
    </row>
    <row r="34" spans="1:5">
      <c r="A34" s="46">
        <f t="shared" si="0"/>
        <v>33</v>
      </c>
      <c r="B34" s="44" t="s">
        <v>86</v>
      </c>
      <c r="C34" s="44">
        <v>28817</v>
      </c>
      <c r="D34" s="44">
        <v>201</v>
      </c>
      <c r="E34" s="44">
        <v>6.9750494499774439E-3</v>
      </c>
    </row>
    <row r="35" spans="1:5">
      <c r="A35" s="46">
        <f t="shared" si="0"/>
        <v>34</v>
      </c>
      <c r="B35" s="44" t="s">
        <v>92</v>
      </c>
      <c r="C35" s="44">
        <v>160407</v>
      </c>
      <c r="D35" s="44">
        <v>1117</v>
      </c>
      <c r="E35" s="44">
        <v>6.9635365040178997E-3</v>
      </c>
    </row>
    <row r="36" spans="1:5">
      <c r="A36" s="46">
        <f t="shared" si="0"/>
        <v>35</v>
      </c>
      <c r="B36" s="44" t="s">
        <v>102</v>
      </c>
      <c r="C36" s="44">
        <v>9673</v>
      </c>
      <c r="D36" s="44">
        <v>67</v>
      </c>
      <c r="E36" s="44">
        <v>6.9264964333712398E-3</v>
      </c>
    </row>
    <row r="37" spans="1:5">
      <c r="A37" s="46">
        <f t="shared" si="0"/>
        <v>36</v>
      </c>
      <c r="B37" s="44" t="s">
        <v>90</v>
      </c>
      <c r="C37" s="44">
        <v>29578</v>
      </c>
      <c r="D37" s="44">
        <v>203</v>
      </c>
      <c r="E37" s="44">
        <v>6.8632091419298102E-3</v>
      </c>
    </row>
    <row r="38" spans="1:5">
      <c r="A38" s="46">
        <f t="shared" si="0"/>
        <v>37</v>
      </c>
      <c r="B38" s="44" t="s">
        <v>126</v>
      </c>
      <c r="C38" s="44">
        <v>51804</v>
      </c>
      <c r="D38" s="44">
        <v>354</v>
      </c>
      <c r="E38" s="44">
        <v>6.8334491545054433E-3</v>
      </c>
    </row>
    <row r="39" spans="1:5">
      <c r="A39" s="46">
        <f t="shared" si="0"/>
        <v>38</v>
      </c>
      <c r="B39" s="44" t="s">
        <v>113</v>
      </c>
      <c r="C39" s="44">
        <v>112229</v>
      </c>
      <c r="D39" s="44">
        <v>763</v>
      </c>
      <c r="E39" s="44">
        <v>6.7985992925179801E-3</v>
      </c>
    </row>
    <row r="40" spans="1:5">
      <c r="A40" s="46">
        <f t="shared" si="0"/>
        <v>39</v>
      </c>
      <c r="B40" s="44" t="s">
        <v>111</v>
      </c>
      <c r="C40" s="44">
        <v>27070</v>
      </c>
      <c r="D40" s="44">
        <v>184</v>
      </c>
      <c r="E40" s="44">
        <v>6.797192463982268E-3</v>
      </c>
    </row>
    <row r="41" spans="1:5">
      <c r="A41" s="46">
        <f t="shared" si="0"/>
        <v>40</v>
      </c>
      <c r="B41" s="44" t="s">
        <v>77</v>
      </c>
      <c r="C41" s="44">
        <v>51004</v>
      </c>
      <c r="D41" s="44">
        <v>342</v>
      </c>
      <c r="E41" s="44">
        <v>6.7053564426319502E-3</v>
      </c>
    </row>
    <row r="42" spans="1:5">
      <c r="A42" s="46">
        <f t="shared" si="0"/>
        <v>41</v>
      </c>
      <c r="B42" s="44" t="s">
        <v>106</v>
      </c>
      <c r="C42" s="44">
        <v>86161</v>
      </c>
      <c r="D42" s="44">
        <v>562</v>
      </c>
      <c r="E42" s="44">
        <v>6.5226726709300027E-3</v>
      </c>
    </row>
    <row r="43" spans="1:5">
      <c r="A43" s="46">
        <f t="shared" si="0"/>
        <v>42</v>
      </c>
      <c r="B43" s="44" t="s">
        <v>133</v>
      </c>
      <c r="C43" s="44">
        <v>14211</v>
      </c>
      <c r="D43" s="44">
        <v>92</v>
      </c>
      <c r="E43" s="44">
        <v>6.4738582787981138E-3</v>
      </c>
    </row>
    <row r="44" spans="1:5">
      <c r="A44" s="46">
        <f t="shared" si="0"/>
        <v>43</v>
      </c>
      <c r="B44" s="44" t="s">
        <v>134</v>
      </c>
      <c r="C44" s="44">
        <v>13755</v>
      </c>
      <c r="D44" s="44">
        <v>86</v>
      </c>
      <c r="E44" s="44">
        <v>6.2522719011268626E-3</v>
      </c>
    </row>
    <row r="45" spans="1:5">
      <c r="A45" s="46">
        <f t="shared" si="0"/>
        <v>44</v>
      </c>
      <c r="B45" s="44" t="s">
        <v>104</v>
      </c>
      <c r="C45" s="44">
        <v>25405</v>
      </c>
      <c r="D45" s="44">
        <v>158</v>
      </c>
      <c r="E45" s="44">
        <v>6.2192481794922259E-3</v>
      </c>
    </row>
    <row r="46" spans="1:5">
      <c r="A46" s="46">
        <f t="shared" si="0"/>
        <v>45</v>
      </c>
      <c r="B46" s="44" t="s">
        <v>135</v>
      </c>
      <c r="C46" s="44">
        <v>16384</v>
      </c>
      <c r="D46" s="44">
        <v>101</v>
      </c>
      <c r="E46" s="44">
        <v>6.16455078125E-3</v>
      </c>
    </row>
    <row r="47" spans="1:5">
      <c r="A47" s="46">
        <f t="shared" si="0"/>
        <v>46</v>
      </c>
      <c r="B47" s="44" t="s">
        <v>141</v>
      </c>
      <c r="C47" s="44">
        <v>34846</v>
      </c>
      <c r="D47" s="44">
        <v>213</v>
      </c>
      <c r="E47" s="44">
        <v>6.1126097686965506E-3</v>
      </c>
    </row>
    <row r="48" spans="1:5">
      <c r="A48" s="46">
        <f t="shared" si="0"/>
        <v>47</v>
      </c>
      <c r="B48" s="44" t="s">
        <v>96</v>
      </c>
      <c r="C48" s="44">
        <v>37384</v>
      </c>
      <c r="D48" s="44">
        <v>227</v>
      </c>
      <c r="E48" s="44">
        <v>6.0721164134389036E-3</v>
      </c>
    </row>
    <row r="49" spans="1:5">
      <c r="A49" s="46">
        <f t="shared" si="0"/>
        <v>48</v>
      </c>
      <c r="B49" s="44" t="s">
        <v>84</v>
      </c>
      <c r="C49" s="44">
        <v>304328</v>
      </c>
      <c r="D49" s="44">
        <v>1776</v>
      </c>
      <c r="E49" s="44">
        <v>5.8358087326831577E-3</v>
      </c>
    </row>
    <row r="50" spans="1:5">
      <c r="A50" s="46">
        <f t="shared" si="0"/>
        <v>49</v>
      </c>
      <c r="B50" s="44" t="s">
        <v>144</v>
      </c>
      <c r="C50" s="44">
        <v>21618</v>
      </c>
      <c r="D50" s="44">
        <v>125</v>
      </c>
      <c r="E50" s="44">
        <v>5.7822185216023676E-3</v>
      </c>
    </row>
    <row r="51" spans="1:5">
      <c r="A51" s="46">
        <f t="shared" si="0"/>
        <v>50</v>
      </c>
      <c r="B51" s="44" t="s">
        <v>136</v>
      </c>
      <c r="C51" s="44">
        <v>38808</v>
      </c>
      <c r="D51" s="44">
        <v>224</v>
      </c>
      <c r="E51" s="44">
        <v>5.772005772005772E-3</v>
      </c>
    </row>
    <row r="52" spans="1:5">
      <c r="A52" s="46">
        <f t="shared" si="0"/>
        <v>51</v>
      </c>
      <c r="B52" s="44" t="s">
        <v>123</v>
      </c>
      <c r="C52" s="44">
        <v>20697</v>
      </c>
      <c r="D52" s="44">
        <v>112</v>
      </c>
      <c r="E52" s="44">
        <v>5.411412281973233E-3</v>
      </c>
    </row>
    <row r="53" spans="1:5">
      <c r="A53" s="46">
        <f t="shared" si="0"/>
        <v>52</v>
      </c>
      <c r="B53" s="44" t="s">
        <v>140</v>
      </c>
      <c r="C53" s="44">
        <v>24701</v>
      </c>
      <c r="D53" s="44">
        <v>129</v>
      </c>
      <c r="E53" s="44">
        <v>5.2224606291243272E-3</v>
      </c>
    </row>
    <row r="54" spans="1:5">
      <c r="A54" s="46">
        <f t="shared" si="0"/>
        <v>53</v>
      </c>
      <c r="B54" s="44" t="s">
        <v>80</v>
      </c>
      <c r="C54" s="44">
        <v>19927</v>
      </c>
      <c r="D54" s="44">
        <v>101</v>
      </c>
      <c r="E54" s="44">
        <v>5.0685000250915843E-3</v>
      </c>
    </row>
    <row r="55" spans="1:5">
      <c r="A55" s="46">
        <f t="shared" si="0"/>
        <v>54</v>
      </c>
      <c r="B55" s="44" t="s">
        <v>83</v>
      </c>
      <c r="C55" s="44">
        <v>4094</v>
      </c>
      <c r="D55" s="44">
        <v>20</v>
      </c>
      <c r="E55" s="44">
        <v>4.8851978505129456E-3</v>
      </c>
    </row>
    <row r="56" spans="1:5">
      <c r="A56" s="46">
        <f t="shared" si="0"/>
        <v>55</v>
      </c>
      <c r="B56" s="44" t="s">
        <v>138</v>
      </c>
      <c r="C56" s="44">
        <v>604806</v>
      </c>
      <c r="D56" s="44">
        <v>2908</v>
      </c>
      <c r="E56" s="44">
        <v>4.8081533582669481E-3</v>
      </c>
    </row>
    <row r="57" spans="1:5">
      <c r="A57" s="46">
        <f t="shared" si="0"/>
        <v>56</v>
      </c>
      <c r="B57" s="44" t="s">
        <v>143</v>
      </c>
      <c r="C57" s="44">
        <v>29911</v>
      </c>
      <c r="D57" s="44">
        <v>141</v>
      </c>
      <c r="E57" s="44">
        <v>4.7139848216375246E-3</v>
      </c>
    </row>
    <row r="58" spans="1:5">
      <c r="A58" s="46">
        <f t="shared" si="0"/>
        <v>57</v>
      </c>
      <c r="B58" s="44" t="s">
        <v>139</v>
      </c>
      <c r="C58" s="44">
        <v>107332</v>
      </c>
      <c r="D58" s="44">
        <v>476</v>
      </c>
      <c r="E58" s="44">
        <v>4.4348376998471998E-3</v>
      </c>
    </row>
    <row r="59" spans="1:5">
      <c r="A59" s="46">
        <f t="shared" si="0"/>
        <v>58</v>
      </c>
      <c r="B59" s="44" t="s">
        <v>128</v>
      </c>
      <c r="C59" s="44">
        <v>7072</v>
      </c>
      <c r="D59" s="44">
        <v>31</v>
      </c>
      <c r="E59" s="44">
        <v>4.3834841628959276E-3</v>
      </c>
    </row>
    <row r="60" spans="1:5">
      <c r="A60" s="46">
        <f t="shared" si="0"/>
        <v>59</v>
      </c>
      <c r="B60" s="44" t="s">
        <v>145</v>
      </c>
      <c r="C60" s="44">
        <v>14646</v>
      </c>
      <c r="D60" s="44">
        <v>62</v>
      </c>
      <c r="E60" s="44">
        <v>4.2332377440939496E-3</v>
      </c>
    </row>
    <row r="61" spans="1:5">
      <c r="A61" s="46">
        <f t="shared" si="0"/>
        <v>60</v>
      </c>
      <c r="B61" s="44" t="s">
        <v>93</v>
      </c>
      <c r="C61" s="44">
        <v>4378</v>
      </c>
      <c r="D61" s="44">
        <v>17</v>
      </c>
      <c r="E61" s="44">
        <v>3.8830516217450888E-3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19ce86e-b0d0-4f37-a327-8ff758901bd4">
      <Terms xmlns="http://schemas.microsoft.com/office/infopath/2007/PartnerControls"/>
    </lcf76f155ced4ddcb4097134ff3c332f>
    <TaxCatchAll xmlns="d26ad1ec-3bfc-4e7c-9490-d0a3e4b5b584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4E0FC8B26C92014E8CC67196C5061FF6" ma:contentTypeVersion="14" ma:contentTypeDescription="Kurkite naują dokumentą." ma:contentTypeScope="" ma:versionID="4ce34a2c633a34f572a1971849938da6">
  <xsd:schema xmlns:xsd="http://www.w3.org/2001/XMLSchema" xmlns:xs="http://www.w3.org/2001/XMLSchema" xmlns:p="http://schemas.microsoft.com/office/2006/metadata/properties" xmlns:ns2="519ce86e-b0d0-4f37-a327-8ff758901bd4" xmlns:ns3="d26ad1ec-3bfc-4e7c-9490-d0a3e4b5b584" targetNamespace="http://schemas.microsoft.com/office/2006/metadata/properties" ma:root="true" ma:fieldsID="d9687b6581e1b53bbcb034f1d86d664d" ns2:_="" ns3:_="">
    <xsd:import namespace="519ce86e-b0d0-4f37-a327-8ff758901bd4"/>
    <xsd:import namespace="d26ad1ec-3bfc-4e7c-9490-d0a3e4b5b58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9ce86e-b0d0-4f37-a327-8ff758901bd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Vaizdų žymės" ma:readOnly="false" ma:fieldId="{5cf76f15-5ced-4ddc-b409-7134ff3c332f}" ma:taxonomyMulti="true" ma:sspId="3ed2c673-a5b2-4cb9-8371-62316379b17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6ad1ec-3bfc-4e7c-9490-d0a3e4b5b584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f6bd4adb-ba01-42cf-8755-5d384ea8afc2}" ma:internalName="TaxCatchAll" ma:showField="CatchAllData" ma:web="d26ad1ec-3bfc-4e7c-9490-d0a3e4b5b58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8FD3099-9D79-4797-A672-DB2F65ECA038}">
  <ds:schemaRefs>
    <ds:schemaRef ds:uri="http://schemas.microsoft.com/office/2006/metadata/properties"/>
    <ds:schemaRef ds:uri="http://schemas.microsoft.com/office/infopath/2007/PartnerControls"/>
    <ds:schemaRef ds:uri="519ce86e-b0d0-4f37-a327-8ff758901bd4"/>
    <ds:schemaRef ds:uri="d26ad1ec-3bfc-4e7c-9490-d0a3e4b5b584"/>
  </ds:schemaRefs>
</ds:datastoreItem>
</file>

<file path=customXml/itemProps2.xml><?xml version="1.0" encoding="utf-8"?>
<ds:datastoreItem xmlns:ds="http://schemas.openxmlformats.org/officeDocument/2006/customXml" ds:itemID="{B5758AD7-7562-4EFE-9F0C-E33DA61A08B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0274896-AC5D-4F4C-A3BA-6EF834FD097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19ce86e-b0d0-4f37-a327-8ff758901bd4"/>
    <ds:schemaRef ds:uri="d26ad1ec-3bfc-4e7c-9490-d0a3e4b5b58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Grįžę pagal šalis, savivaldybes</vt:lpstr>
      <vt:lpstr>Išvykę pagal šalis,savivaldybes</vt:lpstr>
      <vt:lpstr>Grįžusieji vienam gyventojui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Karolina Borysaitė</dc:creator>
  <cp:lastModifiedBy>Karolina Borysaitė</cp:lastModifiedBy>
  <dcterms:created xsi:type="dcterms:W3CDTF">2015-06-05T18:17:20Z</dcterms:created>
  <dcterms:modified xsi:type="dcterms:W3CDTF">2026-06-01T13:21:53Z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0x0101004E0FC8B26C92014E8CC67196C5061FF6</vt:lpwstr>
  </property>
  <property fmtid="{D5CDD505-2E9C-101B-9397-08002B2CF9AE}" pid="3" name="MediaServiceImageTags">
    <vt:lpwstr/>
  </property>
</Properties>
</file>