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lrurm.sharepoint.com/sites/URM-GLD/Bendrai naudojami dokumentai/General/GRĮŽIMO Į LIETUVĄ SKYRIUS/!_STATISTIKA/2021/"/>
    </mc:Choice>
  </mc:AlternateContent>
  <xr:revisionPtr revIDLastSave="7" documentId="13_ncr:1_{3AFAF80C-ACF2-40CD-A6FD-1F3D538AD4BD}" xr6:coauthVersionLast="47" xr6:coauthVersionMax="47" xr10:uidLastSave="{59A86623-E934-42AE-8E39-BDFA7C03B2AA}"/>
  <bookViews>
    <workbookView minimized="1" xWindow="4155" yWindow="4155" windowWidth="21600" windowHeight="11385" tabRatio="820" activeTab="3" xr2:uid="{00000000-000D-0000-FFFF-FFFF00000000}"/>
  </bookViews>
  <sheets>
    <sheet name="Imigracija" sheetId="8" r:id="rId1"/>
    <sheet name="Emigracija" sheetId="9" r:id="rId2"/>
    <sheet name="Amzius, lytis" sheetId="14" r:id="rId3"/>
    <sheet name="LR pilieciai_savivald" sheetId="1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8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BED51AA-DEF9-4211-98F7-E992F1F1D3AF}" keepAlive="1" name="Query - export (72)" description="Connection to the 'export (72)' query in the workbook." type="5" refreshedVersion="6" background="1">
    <dbPr connection="Provider=Microsoft.Mashup.OleDb.1;Data Source=$Workbook$;Location=export (72);Extended Properties=&quot;&quot;" command="SELECT * FROM [export (72)]"/>
  </connection>
  <connection id="2" xr16:uid="{5230D9CC-07F3-4111-BC84-A1364206A818}" keepAlive="1" name="Query - export (73)" description="Connection to the 'export (73)' query in the workbook." type="5" refreshedVersion="6" background="1">
    <dbPr connection="Provider=Microsoft.Mashup.OleDb.1;Data Source=$Workbook$;Location=export (73);Extended Properties=&quot;&quot;" command="SELECT * FROM [export (73)]"/>
  </connection>
  <connection id="3" xr16:uid="{B1429751-8E9F-4FEA-A284-216A6933B5D1}" keepAlive="1" name="Query - export (74)" description="Connection to the 'export (74)' query in the workbook." type="5" refreshedVersion="6" background="1" saveData="1">
    <dbPr connection="Provider=Microsoft.Mashup.OleDb.1;Data Source=$Workbook$;Location=export (74);Extended Properties=&quot;&quot;" command="SELECT * FROM [export (74)]"/>
  </connection>
  <connection id="4" xr16:uid="{8E49B71B-C13F-4477-A177-AFBA33EF64B2}" keepAlive="1" name="Query - export (76)" description="Connection to the 'export (76)' query in the workbook." type="5" refreshedVersion="6" background="1">
    <dbPr connection="Provider=Microsoft.Mashup.OleDb.1;Data Source=$Workbook$;Location=export (76);Extended Properties=&quot;&quot;" command="SELECT * FROM [export (76)]"/>
  </connection>
  <connection id="5" xr16:uid="{59469599-5344-4E6A-B933-FB3D808F8020}" keepAlive="1" name="Query - export (77)" description="Connection to the 'export (77)' query in the workbook." type="5" refreshedVersion="6" background="1">
    <dbPr connection="Provider=Microsoft.Mashup.OleDb.1;Data Source=$Workbook$;Location=export (77);Extended Properties=&quot;&quot;" command="SELECT * FROM [export (77)]"/>
  </connection>
</connections>
</file>

<file path=xl/sharedStrings.xml><?xml version="1.0" encoding="utf-8"?>
<sst xmlns="http://schemas.openxmlformats.org/spreadsheetml/2006/main" count="264" uniqueCount="165">
  <si>
    <t>Grįžę LR piliečiai pagal buvusią gyvenamąją vietą (valstybę)  2021 m.</t>
  </si>
  <si>
    <t>Buvusi gyvenamoji</t>
  </si>
  <si>
    <t>Grįžę LR</t>
  </si>
  <si>
    <t>vieta (valstybė)</t>
  </si>
  <si>
    <t>piliečiai</t>
  </si>
  <si>
    <t>Iš viso</t>
  </si>
  <si>
    <t>JUNGTINĖ KARALYSTĖ</t>
  </si>
  <si>
    <t>NORVEGIJA</t>
  </si>
  <si>
    <t>VOKIETIJA</t>
  </si>
  <si>
    <t>AIRIJA</t>
  </si>
  <si>
    <t>NYDERLANDAI</t>
  </si>
  <si>
    <t>DANIJA</t>
  </si>
  <si>
    <t>ŠVEDIJA</t>
  </si>
  <si>
    <t>JAV</t>
  </si>
  <si>
    <t>ISPANIJA</t>
  </si>
  <si>
    <t>RUSIJA</t>
  </si>
  <si>
    <t>ISLANDIJA</t>
  </si>
  <si>
    <t>BALTARUSIJA</t>
  </si>
  <si>
    <t>UKRAINA</t>
  </si>
  <si>
    <t>PRANCŪZIJA</t>
  </si>
  <si>
    <t>LATVIJA</t>
  </si>
  <si>
    <t>ITALIJA</t>
  </si>
  <si>
    <t>KITOS VALSTYBĖS</t>
  </si>
  <si>
    <t>BELGIJA</t>
  </si>
  <si>
    <t>LENKIJA</t>
  </si>
  <si>
    <t>KAZACHSTANAS</t>
  </si>
  <si>
    <t>AUSTRALIJA</t>
  </si>
  <si>
    <t>KANADA</t>
  </si>
  <si>
    <t>KIPRAS</t>
  </si>
  <si>
    <t>TURKIJA</t>
  </si>
  <si>
    <t>SUOMIJA</t>
  </si>
  <si>
    <t>ŠVEICARIJA</t>
  </si>
  <si>
    <t>AUSTRIJA</t>
  </si>
  <si>
    <t>PORTUGALIJA</t>
  </si>
  <si>
    <t>ČEKIJA</t>
  </si>
  <si>
    <t>JUNGTINIAI ARABŲ EMYRATAI</t>
  </si>
  <si>
    <t>MALTA</t>
  </si>
  <si>
    <t>NAUJOJI ZELANDIJA</t>
  </si>
  <si>
    <t>ESTIJA</t>
  </si>
  <si>
    <t>KINIJA</t>
  </si>
  <si>
    <t>GRAIKIJA</t>
  </si>
  <si>
    <t>LIUKSEMBURGAS</t>
  </si>
  <si>
    <t>EGIPTAS</t>
  </si>
  <si>
    <t>GRUZIJA</t>
  </si>
  <si>
    <t>JAPONIJA</t>
  </si>
  <si>
    <t>AZERBAIDŽANAS</t>
  </si>
  <si>
    <t>INDIJA</t>
  </si>
  <si>
    <t>IZRAELIS</t>
  </si>
  <si>
    <t>MEKSIKA</t>
  </si>
  <si>
    <t>UZBEKISTANAS</t>
  </si>
  <si>
    <t>KORĖJOS RESPUBLIKA</t>
  </si>
  <si>
    <t>VENESUELA</t>
  </si>
  <si>
    <t>VIETNAMAS</t>
  </si>
  <si>
    <t>KATARAS</t>
  </si>
  <si>
    <t>MOLDOVA</t>
  </si>
  <si>
    <t>SLOVAKIJA</t>
  </si>
  <si>
    <t>TAILANDAS</t>
  </si>
  <si>
    <t>BRAZILIJA</t>
  </si>
  <si>
    <t>LIBANAS</t>
  </si>
  <si>
    <t>BACHREINAS</t>
  </si>
  <si>
    <t>BULGARIJA</t>
  </si>
  <si>
    <t>VENGRIJA</t>
  </si>
  <si>
    <t>NEŽINOMA</t>
  </si>
  <si>
    <t>Emigravę LR piliečiai pagal būsimą gyvenamąją vietą (valstybę)  2021 m.</t>
  </si>
  <si>
    <t>Būsima gyvenamoji</t>
  </si>
  <si>
    <t>Emigravę LR</t>
  </si>
  <si>
    <t>INDONEZIJA</t>
  </si>
  <si>
    <t>SINGAPURAS</t>
  </si>
  <si>
    <t>PIETŲ AFRIKA</t>
  </si>
  <si>
    <t>RUMUNIJA</t>
  </si>
  <si>
    <t>MALAIZIJA</t>
  </si>
  <si>
    <t>Grįžę LR piliečiai pagal amžių ir lytį 2021 m.</t>
  </si>
  <si>
    <t>Emigravę LR piliečiai pagal amžių ir lytį 2021 m.</t>
  </si>
  <si>
    <t>Amžius</t>
  </si>
  <si>
    <t>Vyrai</t>
  </si>
  <si>
    <t>Moterys</t>
  </si>
  <si>
    <t>0-4</t>
  </si>
  <si>
    <t>20-24</t>
  </si>
  <si>
    <t>5-9</t>
  </si>
  <si>
    <t>25-29</t>
  </si>
  <si>
    <t>10-14</t>
  </si>
  <si>
    <t>30-34</t>
  </si>
  <si>
    <t>15-19</t>
  </si>
  <si>
    <t>35-39</t>
  </si>
  <si>
    <t>40-44</t>
  </si>
  <si>
    <t>45-49</t>
  </si>
  <si>
    <t>50-54</t>
  </si>
  <si>
    <t>55-59</t>
  </si>
  <si>
    <t>60-64</t>
  </si>
  <si>
    <t>65-69</t>
  </si>
  <si>
    <t>75+</t>
  </si>
  <si>
    <t>70-74</t>
  </si>
  <si>
    <t>LR piliečiai pagal savivaldybes  2021 m.</t>
  </si>
  <si>
    <t>Apskritis</t>
  </si>
  <si>
    <t>Savivaldybė</t>
  </si>
  <si>
    <t>Alytaus apskr.</t>
  </si>
  <si>
    <t>Alytaus m. sav.</t>
  </si>
  <si>
    <t>Alytaus r. sav.</t>
  </si>
  <si>
    <t>Druskininkų sav.</t>
  </si>
  <si>
    <t>Lazdijų r. sav.</t>
  </si>
  <si>
    <t>Varėnos r. sav.</t>
  </si>
  <si>
    <t>Kauno apskr.</t>
  </si>
  <si>
    <t>Birštono sav.</t>
  </si>
  <si>
    <t>Jonavos r. sav.</t>
  </si>
  <si>
    <t>Kaišiadorių r. sav.</t>
  </si>
  <si>
    <t>Kauno m. sav.</t>
  </si>
  <si>
    <t>Kauno r. sav.</t>
  </si>
  <si>
    <t>Kėdainių r. sav.</t>
  </si>
  <si>
    <t>Prienų r. sav.</t>
  </si>
  <si>
    <t>Raseinių r. sav.</t>
  </si>
  <si>
    <t>Klaipėdos apskr.</t>
  </si>
  <si>
    <t>Klaipėdos m. sav.</t>
  </si>
  <si>
    <t>Klaipėdos r. sav.</t>
  </si>
  <si>
    <t>Kretingos r. sav.</t>
  </si>
  <si>
    <t>Neringos sav.</t>
  </si>
  <si>
    <t>Palangos m. sav.</t>
  </si>
  <si>
    <t>Skuodo r. sav.</t>
  </si>
  <si>
    <t>Šilutės r. sav.</t>
  </si>
  <si>
    <t>Marijampolės apskr.</t>
  </si>
  <si>
    <t>Kalvarijos sav.</t>
  </si>
  <si>
    <t>Kazlų Rūdos sav.</t>
  </si>
  <si>
    <t>Marijampolės sav.</t>
  </si>
  <si>
    <t>Šakių r. sav.</t>
  </si>
  <si>
    <t>Vilkaviškio r. sav.</t>
  </si>
  <si>
    <t>Panevėžio apskr.</t>
  </si>
  <si>
    <t>Biržų r. sav.</t>
  </si>
  <si>
    <t>Kupiškio r. sav.</t>
  </si>
  <si>
    <t>Panevėžio m. sav.</t>
  </si>
  <si>
    <t>Panevėžio r. sav.</t>
  </si>
  <si>
    <t>Pasvalio r. sav.</t>
  </si>
  <si>
    <t>Rokiškio r. sav.</t>
  </si>
  <si>
    <t>Šiaulių apskr.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</si>
  <si>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</si>
  <si>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</si>
  <si>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</si>
  <si>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</si>
  <si>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</si>
  <si>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</si>
  <si>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</si>
  <si>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Tauragės apskr.</t>
  </si>
  <si>
    <t>Jurbarko r. sav.</t>
  </si>
  <si>
    <t>Pagėgių sav.</t>
  </si>
  <si>
    <t>Šilalės r. sav.</t>
  </si>
  <si>
    <t>Tauragės r. sav.</t>
  </si>
  <si>
    <t>Telšių apskr.</t>
  </si>
  <si>
    <t>Mažeikių r. sav.</t>
  </si>
  <si>
    <t>Plungės r. sav.</t>
  </si>
  <si>
    <t>Rietavo sav.</t>
  </si>
  <si>
    <t>Telšių r. sav.</t>
  </si>
  <si>
    <t>Utenos apskr.</t>
  </si>
  <si>
    <t>Anykščių r. sav.</t>
  </si>
  <si>
    <t>Ignalinos r. sav.</t>
  </si>
  <si>
    <t>Molėtų r. sav.</t>
  </si>
  <si>
    <t>Utenos r. sav.</t>
  </si>
  <si>
    <t>Visagino sav.</t>
  </si>
  <si>
    <t>Zarasų r. sav.</t>
  </si>
  <si>
    <t>Vilniaus apskr.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</si>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</sst>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(###0\)"/>
  </numFmts>
  <fonts count="11">
    <font>
      <sz val="10"/>
      <color rgb="FF000000"/>
      <name val="Arial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name val="Arial"/>
      <family val="2"/>
      <charset val="186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0" borderId="8" xfId="0" applyBorder="1"/>
    <xf numFmtId="0" fontId="1" fillId="0" borderId="6" xfId="0" applyFont="1" applyBorder="1"/>
    <xf numFmtId="164" fontId="1" fillId="0" borderId="0" xfId="0" applyNumberFormat="1" applyFont="1"/>
    <xf numFmtId="164" fontId="1" fillId="0" borderId="9" xfId="0" applyNumberFormat="1" applyFont="1" applyBorder="1"/>
    <xf numFmtId="164" fontId="0" fillId="0" borderId="0" xfId="0" applyNumberFormat="1"/>
    <xf numFmtId="164" fontId="0" fillId="0" borderId="9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2" fillId="0" borderId="7" xfId="0" applyFont="1" applyBorder="1"/>
    <xf numFmtId="0" fontId="1" fillId="0" borderId="8" xfId="0" applyFont="1" applyBorder="1"/>
    <xf numFmtId="164" fontId="0" fillId="0" borderId="10" xfId="0" applyNumberFormat="1" applyBorder="1"/>
    <xf numFmtId="0" fontId="2" fillId="0" borderId="1" xfId="0" applyFont="1" applyBorder="1"/>
    <xf numFmtId="0" fontId="2" fillId="0" borderId="0" xfId="0" applyFont="1"/>
    <xf numFmtId="164" fontId="1" fillId="0" borderId="11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8" xfId="0" applyFont="1" applyBorder="1"/>
    <xf numFmtId="0" fontId="2" fillId="0" borderId="2" xfId="0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164" fontId="0" fillId="0" borderId="3" xfId="0" applyNumberFormat="1" applyBorder="1"/>
    <xf numFmtId="0" fontId="4" fillId="0" borderId="13" xfId="0" applyFont="1" applyBorder="1"/>
    <xf numFmtId="0" fontId="4" fillId="0" borderId="5" xfId="0" applyFont="1" applyBorder="1"/>
    <xf numFmtId="0" fontId="2" fillId="0" borderId="6" xfId="0" applyFont="1" applyBorder="1"/>
    <xf numFmtId="0" fontId="6" fillId="0" borderId="0" xfId="0" applyFont="1"/>
    <xf numFmtId="0" fontId="7" fillId="0" borderId="0" xfId="0" applyFont="1"/>
    <xf numFmtId="0" fontId="8" fillId="0" borderId="6" xfId="0" applyFont="1" applyBorder="1"/>
    <xf numFmtId="0" fontId="7" fillId="0" borderId="8" xfId="0" applyFont="1" applyBorder="1"/>
    <xf numFmtId="0" fontId="9" fillId="0" borderId="7" xfId="0" applyFont="1" applyBorder="1"/>
    <xf numFmtId="0" fontId="7" fillId="0" borderId="10" xfId="0" applyFont="1" applyBorder="1"/>
    <xf numFmtId="0" fontId="6" fillId="0" borderId="6" xfId="0" applyFont="1" applyBorder="1"/>
    <xf numFmtId="0" fontId="8" fillId="0" borderId="8" xfId="0" applyFont="1" applyBorder="1"/>
    <xf numFmtId="0" fontId="6" fillId="0" borderId="11" xfId="0" applyFont="1" applyBorder="1"/>
    <xf numFmtId="0" fontId="9" fillId="0" borderId="3" xfId="0" applyFont="1" applyBorder="1"/>
    <xf numFmtId="0" fontId="2" fillId="0" borderId="8" xfId="0" applyFont="1" applyBorder="1"/>
    <xf numFmtId="0" fontId="0" fillId="0" borderId="7" xfId="0" applyBorder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3"/>
  <sheetViews>
    <sheetView workbookViewId="0">
      <selection activeCell="C7" sqref="C7"/>
    </sheetView>
  </sheetViews>
  <sheetFormatPr defaultColWidth="9.140625" defaultRowHeight="12.75"/>
  <cols>
    <col min="1" max="1" width="9.140625" style="19"/>
    <col min="2" max="2" width="22.7109375" style="30" customWidth="1"/>
    <col min="3" max="3" width="10" style="30" bestFit="1" customWidth="1"/>
    <col min="4" max="16384" width="9.140625" style="19"/>
  </cols>
  <sheetData>
    <row r="1" spans="1:3">
      <c r="B1" s="29"/>
    </row>
    <row r="2" spans="1:3">
      <c r="B2" s="18" t="s">
        <v>0</v>
      </c>
    </row>
    <row r="4" spans="1:3" ht="13.5" customHeight="1">
      <c r="B4" s="31" t="s">
        <v>1</v>
      </c>
      <c r="C4" s="31" t="s">
        <v>2</v>
      </c>
    </row>
    <row r="5" spans="1:3" s="18" customFormat="1">
      <c r="B5" s="36" t="s">
        <v>3</v>
      </c>
      <c r="C5" s="32" t="s">
        <v>4</v>
      </c>
    </row>
    <row r="6" spans="1:3">
      <c r="B6" s="37" t="s">
        <v>5</v>
      </c>
      <c r="C6" s="35">
        <v>23712</v>
      </c>
    </row>
    <row r="7" spans="1:3">
      <c r="A7" s="19">
        <v>1</v>
      </c>
      <c r="B7" s="34" t="s">
        <v>6</v>
      </c>
      <c r="C7" s="32">
        <v>11944</v>
      </c>
    </row>
    <row r="8" spans="1:3">
      <c r="A8" s="19">
        <f>SUM(1+A7)</f>
        <v>2</v>
      </c>
      <c r="B8" s="34" t="s">
        <v>7</v>
      </c>
      <c r="C8" s="32">
        <v>2229</v>
      </c>
    </row>
    <row r="9" spans="1:3">
      <c r="A9" s="19">
        <f t="shared" ref="A9:A63" si="0">SUM(1+A8)</f>
        <v>3</v>
      </c>
      <c r="B9" s="34" t="s">
        <v>8</v>
      </c>
      <c r="C9" s="32">
        <v>1909</v>
      </c>
    </row>
    <row r="10" spans="1:3">
      <c r="A10" s="19">
        <f t="shared" si="0"/>
        <v>4</v>
      </c>
      <c r="B10" s="34" t="s">
        <v>9</v>
      </c>
      <c r="C10" s="32">
        <v>1848</v>
      </c>
    </row>
    <row r="11" spans="1:3">
      <c r="A11" s="19">
        <f t="shared" si="0"/>
        <v>5</v>
      </c>
      <c r="B11" s="34" t="s">
        <v>10</v>
      </c>
      <c r="C11" s="32">
        <v>945</v>
      </c>
    </row>
    <row r="12" spans="1:3">
      <c r="A12" s="19">
        <f t="shared" si="0"/>
        <v>6</v>
      </c>
      <c r="B12" s="34" t="s">
        <v>11</v>
      </c>
      <c r="C12" s="32">
        <v>867</v>
      </c>
    </row>
    <row r="13" spans="1:3">
      <c r="A13" s="19">
        <f t="shared" si="0"/>
        <v>7</v>
      </c>
      <c r="B13" s="34" t="s">
        <v>12</v>
      </c>
      <c r="C13" s="32">
        <v>684</v>
      </c>
    </row>
    <row r="14" spans="1:3">
      <c r="A14" s="19">
        <f t="shared" si="0"/>
        <v>8</v>
      </c>
      <c r="B14" s="34" t="s">
        <v>13</v>
      </c>
      <c r="C14" s="32">
        <v>558</v>
      </c>
    </row>
    <row r="15" spans="1:3">
      <c r="A15" s="19">
        <f t="shared" si="0"/>
        <v>9</v>
      </c>
      <c r="B15" s="34" t="s">
        <v>14</v>
      </c>
      <c r="C15" s="32">
        <v>539</v>
      </c>
    </row>
    <row r="16" spans="1:3">
      <c r="A16" s="19">
        <f t="shared" si="0"/>
        <v>10</v>
      </c>
      <c r="B16" s="34" t="s">
        <v>15</v>
      </c>
      <c r="C16" s="32">
        <v>438</v>
      </c>
    </row>
    <row r="17" spans="1:3">
      <c r="A17" s="19">
        <f t="shared" si="0"/>
        <v>11</v>
      </c>
      <c r="B17" s="34" t="s">
        <v>16</v>
      </c>
      <c r="C17" s="32">
        <v>280</v>
      </c>
    </row>
    <row r="18" spans="1:3">
      <c r="A18" s="19">
        <f t="shared" si="0"/>
        <v>12</v>
      </c>
      <c r="B18" s="34" t="s">
        <v>17</v>
      </c>
      <c r="C18" s="32">
        <v>232</v>
      </c>
    </row>
    <row r="19" spans="1:3">
      <c r="A19" s="19">
        <f t="shared" si="0"/>
        <v>13</v>
      </c>
      <c r="B19" s="34" t="s">
        <v>18</v>
      </c>
      <c r="C19" s="32">
        <v>110</v>
      </c>
    </row>
    <row r="20" spans="1:3">
      <c r="A20" s="19">
        <f t="shared" si="0"/>
        <v>14</v>
      </c>
      <c r="B20" s="34" t="s">
        <v>19</v>
      </c>
      <c r="C20" s="32">
        <v>86</v>
      </c>
    </row>
    <row r="21" spans="1:3">
      <c r="A21" s="19">
        <f t="shared" si="0"/>
        <v>15</v>
      </c>
      <c r="B21" s="34" t="s">
        <v>20</v>
      </c>
      <c r="C21" s="32">
        <v>84</v>
      </c>
    </row>
    <row r="22" spans="1:3">
      <c r="A22" s="19">
        <f t="shared" si="0"/>
        <v>16</v>
      </c>
      <c r="B22" s="34" t="s">
        <v>21</v>
      </c>
      <c r="C22" s="32">
        <v>81</v>
      </c>
    </row>
    <row r="23" spans="1:3">
      <c r="A23" s="19">
        <f t="shared" si="0"/>
        <v>17</v>
      </c>
      <c r="B23" s="34" t="s">
        <v>22</v>
      </c>
      <c r="C23" s="32">
        <v>75</v>
      </c>
    </row>
    <row r="24" spans="1:3">
      <c r="A24" s="19">
        <f t="shared" si="0"/>
        <v>18</v>
      </c>
      <c r="B24" s="34" t="s">
        <v>23</v>
      </c>
      <c r="C24" s="32">
        <v>70</v>
      </c>
    </row>
    <row r="25" spans="1:3">
      <c r="A25" s="19">
        <f t="shared" si="0"/>
        <v>19</v>
      </c>
      <c r="B25" s="34" t="s">
        <v>24</v>
      </c>
      <c r="C25" s="32">
        <v>56</v>
      </c>
    </row>
    <row r="26" spans="1:3">
      <c r="A26" s="19">
        <f t="shared" si="0"/>
        <v>20</v>
      </c>
      <c r="B26" s="34" t="s">
        <v>25</v>
      </c>
      <c r="C26" s="32">
        <v>54</v>
      </c>
    </row>
    <row r="27" spans="1:3">
      <c r="A27" s="19">
        <f t="shared" si="0"/>
        <v>21</v>
      </c>
      <c r="B27" s="34" t="s">
        <v>26</v>
      </c>
      <c r="C27" s="32">
        <v>49</v>
      </c>
    </row>
    <row r="28" spans="1:3">
      <c r="A28" s="19">
        <f t="shared" si="0"/>
        <v>22</v>
      </c>
      <c r="B28" s="34" t="s">
        <v>27</v>
      </c>
      <c r="C28" s="32">
        <v>47</v>
      </c>
    </row>
    <row r="29" spans="1:3">
      <c r="A29" s="19">
        <f t="shared" si="0"/>
        <v>23</v>
      </c>
      <c r="B29" s="34" t="s">
        <v>28</v>
      </c>
      <c r="C29" s="32">
        <v>43</v>
      </c>
    </row>
    <row r="30" spans="1:3">
      <c r="A30" s="19">
        <f t="shared" si="0"/>
        <v>24</v>
      </c>
      <c r="B30" s="34" t="s">
        <v>29</v>
      </c>
      <c r="C30" s="32">
        <v>42</v>
      </c>
    </row>
    <row r="31" spans="1:3">
      <c r="A31" s="19">
        <f t="shared" si="0"/>
        <v>25</v>
      </c>
      <c r="B31" s="34" t="s">
        <v>30</v>
      </c>
      <c r="C31" s="32">
        <v>36</v>
      </c>
    </row>
    <row r="32" spans="1:3">
      <c r="A32" s="19">
        <f t="shared" si="0"/>
        <v>26</v>
      </c>
      <c r="B32" s="34" t="s">
        <v>31</v>
      </c>
      <c r="C32" s="32">
        <v>35</v>
      </c>
    </row>
    <row r="33" spans="1:3">
      <c r="A33" s="19">
        <f t="shared" si="0"/>
        <v>27</v>
      </c>
      <c r="B33" s="34" t="s">
        <v>32</v>
      </c>
      <c r="C33" s="32">
        <v>32</v>
      </c>
    </row>
    <row r="34" spans="1:3">
      <c r="A34" s="19">
        <f t="shared" si="0"/>
        <v>28</v>
      </c>
      <c r="B34" s="34" t="s">
        <v>33</v>
      </c>
      <c r="C34" s="32">
        <v>27</v>
      </c>
    </row>
    <row r="35" spans="1:3">
      <c r="A35" s="19">
        <f t="shared" si="0"/>
        <v>29</v>
      </c>
      <c r="B35" s="34" t="s">
        <v>34</v>
      </c>
      <c r="C35" s="32">
        <v>24</v>
      </c>
    </row>
    <row r="36" spans="1:3">
      <c r="A36" s="19">
        <f t="shared" si="0"/>
        <v>30</v>
      </c>
      <c r="B36" s="34" t="s">
        <v>35</v>
      </c>
      <c r="C36" s="32">
        <v>23</v>
      </c>
    </row>
    <row r="37" spans="1:3">
      <c r="A37" s="19">
        <f t="shared" si="0"/>
        <v>31</v>
      </c>
      <c r="B37" s="34" t="s">
        <v>36</v>
      </c>
      <c r="C37" s="32">
        <v>20</v>
      </c>
    </row>
    <row r="38" spans="1:3">
      <c r="A38" s="19">
        <f t="shared" si="0"/>
        <v>32</v>
      </c>
      <c r="B38" s="34" t="s">
        <v>37</v>
      </c>
      <c r="C38" s="32">
        <v>20</v>
      </c>
    </row>
    <row r="39" spans="1:3">
      <c r="A39" s="19">
        <f t="shared" si="0"/>
        <v>33</v>
      </c>
      <c r="B39" s="34" t="s">
        <v>38</v>
      </c>
      <c r="C39" s="32">
        <v>19</v>
      </c>
    </row>
    <row r="40" spans="1:3">
      <c r="A40" s="19">
        <f t="shared" si="0"/>
        <v>34</v>
      </c>
      <c r="B40" s="34" t="s">
        <v>39</v>
      </c>
      <c r="C40" s="32">
        <v>18</v>
      </c>
    </row>
    <row r="41" spans="1:3">
      <c r="A41" s="19">
        <f t="shared" si="0"/>
        <v>35</v>
      </c>
      <c r="B41" s="34" t="s">
        <v>40</v>
      </c>
      <c r="C41" s="32">
        <v>16</v>
      </c>
    </row>
    <row r="42" spans="1:3">
      <c r="A42" s="19">
        <f t="shared" si="0"/>
        <v>36</v>
      </c>
      <c r="B42" s="34" t="s">
        <v>41</v>
      </c>
      <c r="C42" s="32">
        <v>16</v>
      </c>
    </row>
    <row r="43" spans="1:3">
      <c r="A43" s="19">
        <f t="shared" si="0"/>
        <v>37</v>
      </c>
      <c r="B43" s="34" t="s">
        <v>42</v>
      </c>
      <c r="C43" s="32">
        <v>14</v>
      </c>
    </row>
    <row r="44" spans="1:3">
      <c r="A44" s="19">
        <f t="shared" si="0"/>
        <v>38</v>
      </c>
      <c r="B44" s="34" t="s">
        <v>43</v>
      </c>
      <c r="C44" s="32">
        <v>14</v>
      </c>
    </row>
    <row r="45" spans="1:3">
      <c r="A45" s="19">
        <f t="shared" si="0"/>
        <v>39</v>
      </c>
      <c r="B45" s="34" t="s">
        <v>44</v>
      </c>
      <c r="C45" s="32">
        <v>13</v>
      </c>
    </row>
    <row r="46" spans="1:3">
      <c r="A46" s="19">
        <f t="shared" si="0"/>
        <v>40</v>
      </c>
      <c r="B46" s="34" t="s">
        <v>45</v>
      </c>
      <c r="C46" s="32">
        <v>9</v>
      </c>
    </row>
    <row r="47" spans="1:3">
      <c r="A47" s="19">
        <f t="shared" si="0"/>
        <v>41</v>
      </c>
      <c r="B47" s="34" t="s">
        <v>46</v>
      </c>
      <c r="C47" s="32">
        <v>9</v>
      </c>
    </row>
    <row r="48" spans="1:3">
      <c r="A48" s="19">
        <f t="shared" si="0"/>
        <v>42</v>
      </c>
      <c r="B48" s="34" t="s">
        <v>47</v>
      </c>
      <c r="C48" s="32">
        <v>9</v>
      </c>
    </row>
    <row r="49" spans="1:3">
      <c r="A49" s="19">
        <f t="shared" si="0"/>
        <v>43</v>
      </c>
      <c r="B49" s="34" t="s">
        <v>48</v>
      </c>
      <c r="C49" s="32">
        <v>9</v>
      </c>
    </row>
    <row r="50" spans="1:3">
      <c r="A50" s="19">
        <f t="shared" si="0"/>
        <v>44</v>
      </c>
      <c r="B50" s="34" t="s">
        <v>49</v>
      </c>
      <c r="C50" s="32">
        <v>9</v>
      </c>
    </row>
    <row r="51" spans="1:3">
      <c r="A51" s="19">
        <f t="shared" si="0"/>
        <v>45</v>
      </c>
      <c r="B51" s="34" t="s">
        <v>50</v>
      </c>
      <c r="C51" s="32">
        <v>8</v>
      </c>
    </row>
    <row r="52" spans="1:3">
      <c r="A52" s="19">
        <f t="shared" si="0"/>
        <v>46</v>
      </c>
      <c r="B52" s="34" t="s">
        <v>51</v>
      </c>
      <c r="C52" s="32">
        <v>8</v>
      </c>
    </row>
    <row r="53" spans="1:3">
      <c r="A53" s="19">
        <f t="shared" si="0"/>
        <v>47</v>
      </c>
      <c r="B53" s="34" t="s">
        <v>52</v>
      </c>
      <c r="C53" s="32">
        <v>7</v>
      </c>
    </row>
    <row r="54" spans="1:3">
      <c r="A54" s="19">
        <f t="shared" si="0"/>
        <v>48</v>
      </c>
      <c r="B54" s="34" t="s">
        <v>53</v>
      </c>
      <c r="C54" s="32">
        <v>6</v>
      </c>
    </row>
    <row r="55" spans="1:3">
      <c r="A55" s="19">
        <f t="shared" si="0"/>
        <v>49</v>
      </c>
      <c r="B55" s="34" t="s">
        <v>54</v>
      </c>
      <c r="C55" s="32">
        <v>6</v>
      </c>
    </row>
    <row r="56" spans="1:3">
      <c r="A56" s="19">
        <f t="shared" si="0"/>
        <v>50</v>
      </c>
      <c r="B56" s="34" t="s">
        <v>55</v>
      </c>
      <c r="C56" s="32">
        <v>6</v>
      </c>
    </row>
    <row r="57" spans="1:3">
      <c r="A57" s="19">
        <f t="shared" si="0"/>
        <v>51</v>
      </c>
      <c r="B57" s="34" t="s">
        <v>56</v>
      </c>
      <c r="C57" s="32">
        <v>6</v>
      </c>
    </row>
    <row r="58" spans="1:3">
      <c r="A58" s="19">
        <f t="shared" si="0"/>
        <v>52</v>
      </c>
      <c r="B58" s="34" t="s">
        <v>57</v>
      </c>
      <c r="C58" s="32">
        <v>5</v>
      </c>
    </row>
    <row r="59" spans="1:3">
      <c r="A59" s="19">
        <f t="shared" si="0"/>
        <v>53</v>
      </c>
      <c r="B59" s="34" t="s">
        <v>58</v>
      </c>
      <c r="C59" s="32">
        <v>5</v>
      </c>
    </row>
    <row r="60" spans="1:3">
      <c r="A60" s="19">
        <f t="shared" si="0"/>
        <v>54</v>
      </c>
      <c r="B60" s="34" t="s">
        <v>59</v>
      </c>
      <c r="C60" s="32">
        <v>4</v>
      </c>
    </row>
    <row r="61" spans="1:3">
      <c r="A61" s="19">
        <f t="shared" si="0"/>
        <v>55</v>
      </c>
      <c r="B61" s="34" t="s">
        <v>60</v>
      </c>
      <c r="C61" s="32">
        <v>4</v>
      </c>
    </row>
    <row r="62" spans="1:3">
      <c r="A62" s="19">
        <f t="shared" si="0"/>
        <v>56</v>
      </c>
      <c r="B62" s="34" t="s">
        <v>61</v>
      </c>
      <c r="C62" s="32">
        <v>4</v>
      </c>
    </row>
    <row r="63" spans="1:3">
      <c r="A63" s="19">
        <f t="shared" si="0"/>
        <v>57</v>
      </c>
      <c r="B63" s="38" t="s">
        <v>62</v>
      </c>
      <c r="C63" s="33">
        <v>1</v>
      </c>
    </row>
  </sheetData>
  <sortState xmlns:xlrd2="http://schemas.microsoft.com/office/spreadsheetml/2017/richdata2" ref="B7:C63">
    <sortCondition descending="1" ref="C7:C6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0"/>
  <sheetViews>
    <sheetView topLeftCell="A52" workbookViewId="0">
      <selection activeCell="G11" sqref="G11"/>
    </sheetView>
  </sheetViews>
  <sheetFormatPr defaultColWidth="9.140625" defaultRowHeight="12.75"/>
  <cols>
    <col min="1" max="1" width="20.28515625" style="30" customWidth="1"/>
    <col min="2" max="2" width="11.5703125" style="30" customWidth="1"/>
    <col min="3" max="16384" width="9.140625" style="19"/>
  </cols>
  <sheetData>
    <row r="1" spans="1:2">
      <c r="A1" s="29"/>
    </row>
    <row r="2" spans="1:2">
      <c r="A2" s="18" t="s">
        <v>63</v>
      </c>
    </row>
    <row r="4" spans="1:2">
      <c r="A4" s="31" t="s">
        <v>64</v>
      </c>
      <c r="B4" s="16" t="s">
        <v>65</v>
      </c>
    </row>
    <row r="5" spans="1:2">
      <c r="A5" s="36" t="s">
        <v>3</v>
      </c>
      <c r="B5" s="21" t="s">
        <v>4</v>
      </c>
    </row>
    <row r="6" spans="1:2" s="18" customFormat="1">
      <c r="A6" s="37" t="s">
        <v>5</v>
      </c>
      <c r="B6" s="35">
        <v>18826</v>
      </c>
    </row>
    <row r="7" spans="1:2">
      <c r="A7" s="34" t="s">
        <v>6</v>
      </c>
      <c r="B7" s="32">
        <v>5980</v>
      </c>
    </row>
    <row r="8" spans="1:2">
      <c r="A8" s="34" t="s">
        <v>7</v>
      </c>
      <c r="B8" s="32">
        <v>2535</v>
      </c>
    </row>
    <row r="9" spans="1:2">
      <c r="A9" s="34" t="s">
        <v>8</v>
      </c>
      <c r="B9" s="32">
        <v>2255</v>
      </c>
    </row>
    <row r="10" spans="1:2">
      <c r="A10" s="34" t="s">
        <v>10</v>
      </c>
      <c r="B10" s="32">
        <v>1470</v>
      </c>
    </row>
    <row r="11" spans="1:2">
      <c r="A11" s="34" t="s">
        <v>12</v>
      </c>
      <c r="B11" s="32">
        <v>1188</v>
      </c>
    </row>
    <row r="12" spans="1:2">
      <c r="A12" s="34" t="s">
        <v>9</v>
      </c>
      <c r="B12" s="32">
        <v>1172</v>
      </c>
    </row>
    <row r="13" spans="1:2">
      <c r="A13" s="34" t="s">
        <v>11</v>
      </c>
      <c r="B13" s="32">
        <v>1006</v>
      </c>
    </row>
    <row r="14" spans="1:2">
      <c r="A14" s="34" t="s">
        <v>13</v>
      </c>
      <c r="B14" s="32">
        <v>663</v>
      </c>
    </row>
    <row r="15" spans="1:2">
      <c r="A15" s="34" t="s">
        <v>14</v>
      </c>
      <c r="B15" s="32">
        <v>527</v>
      </c>
    </row>
    <row r="16" spans="1:2">
      <c r="A16" s="34" t="s">
        <v>15</v>
      </c>
      <c r="B16" s="32">
        <v>403</v>
      </c>
    </row>
    <row r="17" spans="1:2">
      <c r="A17" s="34" t="s">
        <v>16</v>
      </c>
      <c r="B17" s="32">
        <v>137</v>
      </c>
    </row>
    <row r="18" spans="1:2">
      <c r="A18" s="34" t="s">
        <v>23</v>
      </c>
      <c r="B18" s="32">
        <v>122</v>
      </c>
    </row>
    <row r="19" spans="1:2">
      <c r="A19" s="34" t="s">
        <v>31</v>
      </c>
      <c r="B19" s="32">
        <v>119</v>
      </c>
    </row>
    <row r="20" spans="1:2">
      <c r="A20" s="34" t="s">
        <v>19</v>
      </c>
      <c r="B20" s="32">
        <v>107</v>
      </c>
    </row>
    <row r="21" spans="1:2">
      <c r="A21" s="34" t="s">
        <v>30</v>
      </c>
      <c r="B21" s="32">
        <v>102</v>
      </c>
    </row>
    <row r="22" spans="1:2" s="20" customFormat="1">
      <c r="A22" s="34" t="s">
        <v>21</v>
      </c>
      <c r="B22" s="32">
        <v>94</v>
      </c>
    </row>
    <row r="23" spans="1:2">
      <c r="A23" s="34" t="s">
        <v>22</v>
      </c>
      <c r="B23" s="32">
        <v>87</v>
      </c>
    </row>
    <row r="24" spans="1:2">
      <c r="A24" s="34" t="s">
        <v>20</v>
      </c>
      <c r="B24" s="32">
        <v>77</v>
      </c>
    </row>
    <row r="25" spans="1:2">
      <c r="A25" s="34" t="s">
        <v>17</v>
      </c>
      <c r="B25" s="32">
        <v>73</v>
      </c>
    </row>
    <row r="26" spans="1:2">
      <c r="A26" s="34" t="s">
        <v>24</v>
      </c>
      <c r="B26" s="32">
        <v>66</v>
      </c>
    </row>
    <row r="27" spans="1:2">
      <c r="A27" s="34" t="s">
        <v>27</v>
      </c>
      <c r="B27" s="32">
        <v>61</v>
      </c>
    </row>
    <row r="28" spans="1:2">
      <c r="A28" s="34" t="s">
        <v>18</v>
      </c>
      <c r="B28" s="32">
        <v>59</v>
      </c>
    </row>
    <row r="29" spans="1:2">
      <c r="A29" s="34" t="s">
        <v>35</v>
      </c>
      <c r="B29" s="32">
        <v>51</v>
      </c>
    </row>
    <row r="30" spans="1:2">
      <c r="A30" s="34" t="s">
        <v>28</v>
      </c>
      <c r="B30" s="32">
        <v>47</v>
      </c>
    </row>
    <row r="31" spans="1:2">
      <c r="A31" s="34" t="s">
        <v>32</v>
      </c>
      <c r="B31" s="32">
        <v>45</v>
      </c>
    </row>
    <row r="32" spans="1:2">
      <c r="A32" s="34" t="s">
        <v>41</v>
      </c>
      <c r="B32" s="32">
        <v>33</v>
      </c>
    </row>
    <row r="33" spans="1:2">
      <c r="A33" s="34" t="s">
        <v>33</v>
      </c>
      <c r="B33" s="32">
        <v>31</v>
      </c>
    </row>
    <row r="34" spans="1:2">
      <c r="A34" s="34" t="s">
        <v>25</v>
      </c>
      <c r="B34" s="32">
        <v>29</v>
      </c>
    </row>
    <row r="35" spans="1:2">
      <c r="A35" s="34" t="s">
        <v>38</v>
      </c>
      <c r="B35" s="32">
        <v>25</v>
      </c>
    </row>
    <row r="36" spans="1:2">
      <c r="A36" s="34" t="s">
        <v>29</v>
      </c>
      <c r="B36" s="32">
        <v>25</v>
      </c>
    </row>
    <row r="37" spans="1:2">
      <c r="A37" s="34" t="s">
        <v>36</v>
      </c>
      <c r="B37" s="32">
        <v>22</v>
      </c>
    </row>
    <row r="38" spans="1:2">
      <c r="A38" s="34" t="s">
        <v>40</v>
      </c>
      <c r="B38" s="32">
        <v>20</v>
      </c>
    </row>
    <row r="39" spans="1:2">
      <c r="A39" s="34" t="s">
        <v>48</v>
      </c>
      <c r="B39" s="32">
        <v>20</v>
      </c>
    </row>
    <row r="40" spans="1:2">
      <c r="A40" s="34" t="s">
        <v>43</v>
      </c>
      <c r="B40" s="32">
        <v>18</v>
      </c>
    </row>
    <row r="41" spans="1:2">
      <c r="A41" s="34" t="s">
        <v>47</v>
      </c>
      <c r="B41" s="32">
        <v>15</v>
      </c>
    </row>
    <row r="42" spans="1:2">
      <c r="A42" s="34" t="s">
        <v>26</v>
      </c>
      <c r="B42" s="32">
        <v>11</v>
      </c>
    </row>
    <row r="43" spans="1:2">
      <c r="A43" s="34" t="s">
        <v>34</v>
      </c>
      <c r="B43" s="32">
        <v>11</v>
      </c>
    </row>
    <row r="44" spans="1:2">
      <c r="A44" s="34" t="s">
        <v>50</v>
      </c>
      <c r="B44" s="32">
        <v>11</v>
      </c>
    </row>
    <row r="45" spans="1:2">
      <c r="A45" s="34" t="s">
        <v>66</v>
      </c>
      <c r="B45" s="32">
        <v>10</v>
      </c>
    </row>
    <row r="46" spans="1:2">
      <c r="A46" s="34" t="s">
        <v>67</v>
      </c>
      <c r="B46" s="32">
        <v>10</v>
      </c>
    </row>
    <row r="47" spans="1:2">
      <c r="A47" s="34" t="s">
        <v>57</v>
      </c>
      <c r="B47" s="32">
        <v>9</v>
      </c>
    </row>
    <row r="48" spans="1:2">
      <c r="A48" s="34" t="s">
        <v>42</v>
      </c>
      <c r="B48" s="32">
        <v>9</v>
      </c>
    </row>
    <row r="49" spans="1:2">
      <c r="A49" s="34" t="s">
        <v>68</v>
      </c>
      <c r="B49" s="32">
        <v>9</v>
      </c>
    </row>
    <row r="50" spans="1:2">
      <c r="A50" s="34" t="s">
        <v>56</v>
      </c>
      <c r="B50" s="32">
        <v>8</v>
      </c>
    </row>
    <row r="51" spans="1:2">
      <c r="A51" s="34" t="s">
        <v>49</v>
      </c>
      <c r="B51" s="32">
        <v>8</v>
      </c>
    </row>
    <row r="52" spans="1:2">
      <c r="A52" s="34" t="s">
        <v>46</v>
      </c>
      <c r="B52" s="32">
        <v>7</v>
      </c>
    </row>
    <row r="53" spans="1:2">
      <c r="A53" s="34" t="s">
        <v>69</v>
      </c>
      <c r="B53" s="32">
        <v>7</v>
      </c>
    </row>
    <row r="54" spans="1:2">
      <c r="A54" s="34" t="s">
        <v>53</v>
      </c>
      <c r="B54" s="32">
        <v>6</v>
      </c>
    </row>
    <row r="55" spans="1:2">
      <c r="A55" s="34" t="s">
        <v>60</v>
      </c>
      <c r="B55" s="32">
        <v>5</v>
      </c>
    </row>
    <row r="56" spans="1:2" ht="12.6" customHeight="1">
      <c r="A56" s="34" t="s">
        <v>70</v>
      </c>
      <c r="B56" s="32">
        <v>5</v>
      </c>
    </row>
    <row r="57" spans="1:2">
      <c r="A57" s="34" t="s">
        <v>55</v>
      </c>
      <c r="B57" s="32">
        <v>4</v>
      </c>
    </row>
    <row r="58" spans="1:2">
      <c r="A58" s="34" t="s">
        <v>61</v>
      </c>
      <c r="B58" s="32">
        <v>4</v>
      </c>
    </row>
    <row r="59" spans="1:2">
      <c r="A59" s="34" t="s">
        <v>52</v>
      </c>
      <c r="B59" s="32">
        <v>4</v>
      </c>
    </row>
    <row r="60" spans="1:2">
      <c r="A60" s="38" t="s">
        <v>62</v>
      </c>
      <c r="B60" s="33">
        <v>4</v>
      </c>
    </row>
  </sheetData>
  <sortState xmlns:xlrd2="http://schemas.microsoft.com/office/spreadsheetml/2017/richdata2" ref="A7:B60">
    <sortCondition descending="1" ref="B7:B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26"/>
  <sheetViews>
    <sheetView topLeftCell="F1" workbookViewId="0">
      <selection activeCell="P11" sqref="P11"/>
    </sheetView>
  </sheetViews>
  <sheetFormatPr defaultRowHeight="12.75"/>
  <sheetData>
    <row r="2" spans="1:16">
      <c r="A2" s="1" t="s">
        <v>71</v>
      </c>
      <c r="G2" s="1" t="s">
        <v>72</v>
      </c>
    </row>
    <row r="3" spans="1:16">
      <c r="A3" s="14"/>
      <c r="G3" s="14"/>
    </row>
    <row r="5" spans="1:16">
      <c r="A5" s="13" t="s">
        <v>73</v>
      </c>
      <c r="B5" s="22" t="s">
        <v>5</v>
      </c>
      <c r="C5" s="13" t="s">
        <v>74</v>
      </c>
      <c r="D5" s="13" t="s">
        <v>75</v>
      </c>
      <c r="G5" s="13" t="s">
        <v>73</v>
      </c>
      <c r="H5" s="22" t="s">
        <v>5</v>
      </c>
      <c r="I5" s="13" t="s">
        <v>74</v>
      </c>
      <c r="J5" s="13" t="s">
        <v>75</v>
      </c>
      <c r="L5" s="13" t="s">
        <v>73</v>
      </c>
      <c r="M5" s="22" t="s">
        <v>5</v>
      </c>
    </row>
    <row r="6" spans="1:16" s="1" customFormat="1">
      <c r="A6" s="11" t="s">
        <v>5</v>
      </c>
      <c r="B6" s="4">
        <v>23712</v>
      </c>
      <c r="C6" s="4">
        <v>12806</v>
      </c>
      <c r="D6" s="5">
        <v>10906</v>
      </c>
      <c r="G6" s="3" t="s">
        <v>5</v>
      </c>
      <c r="H6" s="15">
        <v>18826</v>
      </c>
      <c r="I6" s="23">
        <v>13093</v>
      </c>
      <c r="J6" s="24">
        <v>5733</v>
      </c>
      <c r="L6" s="3" t="s">
        <v>5</v>
      </c>
      <c r="M6" s="15">
        <v>18826</v>
      </c>
    </row>
    <row r="7" spans="1:16">
      <c r="A7" s="2" t="s">
        <v>76</v>
      </c>
      <c r="B7" s="6">
        <v>1580</v>
      </c>
      <c r="C7" s="6">
        <v>772</v>
      </c>
      <c r="D7" s="7">
        <v>808</v>
      </c>
      <c r="G7" s="2" t="s">
        <v>76</v>
      </c>
      <c r="H7" s="12">
        <v>207</v>
      </c>
      <c r="I7" s="6">
        <v>107</v>
      </c>
      <c r="J7" s="7">
        <v>100</v>
      </c>
      <c r="L7" s="2" t="s">
        <v>77</v>
      </c>
      <c r="M7" s="12">
        <v>3170</v>
      </c>
      <c r="N7" s="6"/>
      <c r="O7" s="6"/>
      <c r="P7" s="41"/>
    </row>
    <row r="8" spans="1:16">
      <c r="A8" s="2" t="s">
        <v>78</v>
      </c>
      <c r="B8" s="6">
        <v>1289</v>
      </c>
      <c r="C8" s="6">
        <v>663</v>
      </c>
      <c r="D8" s="7">
        <v>626</v>
      </c>
      <c r="G8" s="2" t="s">
        <v>78</v>
      </c>
      <c r="H8" s="12">
        <v>272</v>
      </c>
      <c r="I8" s="6">
        <v>141</v>
      </c>
      <c r="J8" s="7">
        <v>131</v>
      </c>
      <c r="L8" s="2" t="s">
        <v>79</v>
      </c>
      <c r="M8" s="12">
        <v>2882</v>
      </c>
      <c r="O8" s="6"/>
    </row>
    <row r="9" spans="1:16">
      <c r="A9" s="2" t="s">
        <v>80</v>
      </c>
      <c r="B9" s="6">
        <v>614</v>
      </c>
      <c r="C9" s="6">
        <v>308</v>
      </c>
      <c r="D9" s="7">
        <v>306</v>
      </c>
      <c r="G9" s="2" t="s">
        <v>80</v>
      </c>
      <c r="H9" s="12">
        <v>253</v>
      </c>
      <c r="I9" s="6">
        <v>126</v>
      </c>
      <c r="J9" s="7">
        <v>127</v>
      </c>
      <c r="L9" s="2" t="s">
        <v>81</v>
      </c>
      <c r="M9" s="12">
        <v>2394</v>
      </c>
    </row>
    <row r="10" spans="1:16">
      <c r="A10" s="2" t="s">
        <v>82</v>
      </c>
      <c r="B10" s="6">
        <v>334</v>
      </c>
      <c r="C10" s="6">
        <v>154</v>
      </c>
      <c r="D10" s="7">
        <v>180</v>
      </c>
      <c r="G10" s="2" t="s">
        <v>82</v>
      </c>
      <c r="H10" s="12">
        <v>981</v>
      </c>
      <c r="I10" s="6">
        <v>512</v>
      </c>
      <c r="J10" s="7">
        <v>469</v>
      </c>
      <c r="L10" s="2" t="s">
        <v>83</v>
      </c>
      <c r="M10" s="12">
        <v>2232</v>
      </c>
    </row>
    <row r="11" spans="1:16">
      <c r="A11" s="2" t="s">
        <v>77</v>
      </c>
      <c r="B11" s="6">
        <v>2098</v>
      </c>
      <c r="C11" s="6">
        <v>1091</v>
      </c>
      <c r="D11" s="7">
        <v>1007</v>
      </c>
      <c r="G11" s="2" t="s">
        <v>77</v>
      </c>
      <c r="H11" s="12">
        <v>3170</v>
      </c>
      <c r="I11" s="6">
        <v>1889</v>
      </c>
      <c r="J11" s="7">
        <v>1281</v>
      </c>
      <c r="L11" s="2" t="s">
        <v>84</v>
      </c>
      <c r="M11" s="12">
        <v>2058</v>
      </c>
    </row>
    <row r="12" spans="1:16">
      <c r="A12" s="2" t="s">
        <v>79</v>
      </c>
      <c r="B12" s="6">
        <v>3089</v>
      </c>
      <c r="C12" s="6">
        <v>1578</v>
      </c>
      <c r="D12" s="7">
        <v>1511</v>
      </c>
      <c r="G12" s="2" t="s">
        <v>79</v>
      </c>
      <c r="H12" s="12">
        <v>2882</v>
      </c>
      <c r="I12" s="6">
        <v>1933</v>
      </c>
      <c r="J12" s="7">
        <v>949</v>
      </c>
      <c r="L12" s="2" t="s">
        <v>85</v>
      </c>
      <c r="M12" s="12">
        <v>1745</v>
      </c>
    </row>
    <row r="13" spans="1:16">
      <c r="A13" s="2" t="s">
        <v>81</v>
      </c>
      <c r="B13" s="6">
        <v>3125</v>
      </c>
      <c r="C13" s="6">
        <v>1596</v>
      </c>
      <c r="D13" s="7">
        <v>1529</v>
      </c>
      <c r="G13" s="2" t="s">
        <v>81</v>
      </c>
      <c r="H13" s="12">
        <v>2394</v>
      </c>
      <c r="I13" s="6">
        <v>1886</v>
      </c>
      <c r="J13" s="7">
        <v>508</v>
      </c>
      <c r="L13" s="2" t="s">
        <v>86</v>
      </c>
      <c r="M13" s="12">
        <v>1248</v>
      </c>
    </row>
    <row r="14" spans="1:16">
      <c r="A14" s="2" t="s">
        <v>83</v>
      </c>
      <c r="B14" s="6">
        <v>2096</v>
      </c>
      <c r="C14" s="6">
        <v>1190</v>
      </c>
      <c r="D14" s="7">
        <v>906</v>
      </c>
      <c r="G14" s="2" t="s">
        <v>83</v>
      </c>
      <c r="H14" s="12">
        <v>2232</v>
      </c>
      <c r="I14" s="6">
        <v>1828</v>
      </c>
      <c r="J14" s="7">
        <v>404</v>
      </c>
      <c r="L14" s="2" t="s">
        <v>82</v>
      </c>
      <c r="M14" s="12">
        <v>981</v>
      </c>
    </row>
    <row r="15" spans="1:16">
      <c r="A15" s="2" t="s">
        <v>84</v>
      </c>
      <c r="B15" s="6">
        <v>1359</v>
      </c>
      <c r="C15" s="6">
        <v>861</v>
      </c>
      <c r="D15" s="7">
        <v>498</v>
      </c>
      <c r="G15" s="2" t="s">
        <v>84</v>
      </c>
      <c r="H15" s="12">
        <v>2058</v>
      </c>
      <c r="I15" s="6">
        <v>1690</v>
      </c>
      <c r="J15" s="7">
        <v>368</v>
      </c>
      <c r="L15" s="2" t="s">
        <v>87</v>
      </c>
      <c r="M15" s="12">
        <v>782</v>
      </c>
    </row>
    <row r="16" spans="1:16">
      <c r="A16" s="2" t="s">
        <v>85</v>
      </c>
      <c r="B16" s="6">
        <v>1291</v>
      </c>
      <c r="C16" s="6">
        <v>785</v>
      </c>
      <c r="D16" s="7">
        <v>506</v>
      </c>
      <c r="G16" s="2" t="s">
        <v>85</v>
      </c>
      <c r="H16" s="12">
        <v>1745</v>
      </c>
      <c r="I16" s="6">
        <v>1349</v>
      </c>
      <c r="J16" s="7">
        <v>396</v>
      </c>
      <c r="L16" s="2" t="s">
        <v>88</v>
      </c>
      <c r="M16" s="12">
        <v>360</v>
      </c>
    </row>
    <row r="17" spans="1:13">
      <c r="A17" s="2" t="s">
        <v>86</v>
      </c>
      <c r="B17" s="6">
        <v>1912</v>
      </c>
      <c r="C17" s="6">
        <v>1195</v>
      </c>
      <c r="D17" s="7">
        <v>717</v>
      </c>
      <c r="G17" s="2" t="s">
        <v>86</v>
      </c>
      <c r="H17" s="12">
        <v>1248</v>
      </c>
      <c r="I17" s="6">
        <v>838</v>
      </c>
      <c r="J17" s="7">
        <v>410</v>
      </c>
      <c r="L17" s="2" t="s">
        <v>78</v>
      </c>
      <c r="M17" s="12">
        <v>272</v>
      </c>
    </row>
    <row r="18" spans="1:13">
      <c r="A18" s="2" t="s">
        <v>87</v>
      </c>
      <c r="B18" s="6">
        <v>1715</v>
      </c>
      <c r="C18" s="6">
        <v>1017</v>
      </c>
      <c r="D18" s="7">
        <v>698</v>
      </c>
      <c r="G18" s="2" t="s">
        <v>87</v>
      </c>
      <c r="H18" s="12">
        <v>782</v>
      </c>
      <c r="I18" s="6">
        <v>503</v>
      </c>
      <c r="J18" s="7">
        <v>279</v>
      </c>
      <c r="L18" s="2" t="s">
        <v>80</v>
      </c>
      <c r="M18" s="12">
        <v>253</v>
      </c>
    </row>
    <row r="19" spans="1:13">
      <c r="A19" s="2" t="s">
        <v>88</v>
      </c>
      <c r="B19" s="6">
        <v>1209</v>
      </c>
      <c r="C19" s="6">
        <v>589</v>
      </c>
      <c r="D19" s="7">
        <v>620</v>
      </c>
      <c r="G19" s="2" t="s">
        <v>88</v>
      </c>
      <c r="H19" s="12">
        <v>360</v>
      </c>
      <c r="I19" s="6">
        <v>208</v>
      </c>
      <c r="J19" s="7">
        <v>152</v>
      </c>
      <c r="L19" s="2" t="s">
        <v>76</v>
      </c>
      <c r="M19" s="12">
        <v>207</v>
      </c>
    </row>
    <row r="20" spans="1:13">
      <c r="A20" s="2" t="s">
        <v>89</v>
      </c>
      <c r="B20" s="6">
        <v>817</v>
      </c>
      <c r="C20" s="6">
        <v>454</v>
      </c>
      <c r="D20" s="7">
        <v>363</v>
      </c>
      <c r="G20" s="2" t="s">
        <v>89</v>
      </c>
      <c r="H20" s="12">
        <v>88</v>
      </c>
      <c r="I20" s="6">
        <v>35</v>
      </c>
      <c r="J20" s="7">
        <v>53</v>
      </c>
      <c r="L20" s="39" t="s">
        <v>90</v>
      </c>
      <c r="M20" s="12">
        <v>104</v>
      </c>
    </row>
    <row r="21" spans="1:13">
      <c r="A21" s="2" t="s">
        <v>91</v>
      </c>
      <c r="B21" s="6">
        <v>360</v>
      </c>
      <c r="C21" s="6">
        <v>224</v>
      </c>
      <c r="D21" s="7">
        <v>136</v>
      </c>
      <c r="G21" s="2" t="s">
        <v>91</v>
      </c>
      <c r="H21" s="12">
        <v>50</v>
      </c>
      <c r="I21" s="6">
        <v>23</v>
      </c>
      <c r="J21" s="7">
        <v>27</v>
      </c>
      <c r="L21" s="2" t="s">
        <v>89</v>
      </c>
      <c r="M21" s="12">
        <v>88</v>
      </c>
    </row>
    <row r="22" spans="1:13">
      <c r="A22" s="10" t="s">
        <v>90</v>
      </c>
      <c r="B22" s="8">
        <v>824</v>
      </c>
      <c r="C22" s="8">
        <v>329</v>
      </c>
      <c r="D22" s="9">
        <v>495</v>
      </c>
      <c r="G22" s="10" t="s">
        <v>90</v>
      </c>
      <c r="H22" s="25">
        <v>104</v>
      </c>
      <c r="I22" s="8">
        <v>25</v>
      </c>
      <c r="J22" s="9">
        <v>79</v>
      </c>
      <c r="L22" s="40" t="s">
        <v>91</v>
      </c>
      <c r="M22" s="25">
        <v>50</v>
      </c>
    </row>
    <row r="23" spans="1:13">
      <c r="H23" s="6"/>
      <c r="I23" s="6"/>
      <c r="J23" s="6"/>
    </row>
    <row r="24" spans="1:13">
      <c r="H24" s="6"/>
      <c r="I24" s="6"/>
      <c r="J24" s="6"/>
    </row>
    <row r="25" spans="1:13">
      <c r="H25" s="6"/>
      <c r="I25" s="6"/>
      <c r="J25" s="6"/>
    </row>
    <row r="26" spans="1:13">
      <c r="H26" s="6"/>
      <c r="I26" s="6"/>
      <c r="J26" s="6"/>
    </row>
  </sheetData>
  <sortState xmlns:xlrd2="http://schemas.microsoft.com/office/spreadsheetml/2017/richdata2" ref="L7:M22">
    <sortCondition descending="1" ref="M7:M2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76"/>
  <sheetViews>
    <sheetView tabSelected="1" workbookViewId="0">
      <pane ySplit="5" topLeftCell="A51" activePane="bottomLeft" state="frozen"/>
      <selection pane="bottomLeft" activeCell="A5" sqref="A5:XFD5"/>
    </sheetView>
  </sheetViews>
  <sheetFormatPr defaultRowHeight="12.75"/>
  <cols>
    <col min="1" max="1" width="22.7109375" customWidth="1"/>
    <col min="2" max="2" width="11.42578125" customWidth="1"/>
    <col min="3" max="3" width="11.5703125" customWidth="1"/>
  </cols>
  <sheetData>
    <row r="2" spans="1:4">
      <c r="A2" s="18" t="s">
        <v>92</v>
      </c>
      <c r="B2" s="18"/>
    </row>
    <row r="3" spans="1:4">
      <c r="A3" s="20"/>
      <c r="B3" s="20"/>
      <c r="C3" s="20"/>
    </row>
    <row r="4" spans="1:4">
      <c r="A4" s="28" t="s">
        <v>93</v>
      </c>
      <c r="B4" s="16" t="s">
        <v>2</v>
      </c>
      <c r="C4" s="26" t="s">
        <v>65</v>
      </c>
    </row>
    <row r="5" spans="1:4">
      <c r="A5" s="10" t="s">
        <v>94</v>
      </c>
      <c r="B5" s="17" t="s">
        <v>4</v>
      </c>
      <c r="C5" s="27" t="s">
        <v>4</v>
      </c>
    </row>
    <row r="6" spans="1:4">
      <c r="A6" s="1" t="s">
        <v>5</v>
      </c>
      <c r="B6" s="1">
        <v>23712</v>
      </c>
      <c r="C6" s="4">
        <v>18826</v>
      </c>
      <c r="D6" s="6"/>
    </row>
    <row r="7" spans="1:4">
      <c r="A7" s="1" t="s">
        <v>95</v>
      </c>
      <c r="B7" s="1">
        <v>1194</v>
      </c>
      <c r="C7" s="4">
        <v>916</v>
      </c>
      <c r="D7" s="6"/>
    </row>
    <row r="8" spans="1:4">
      <c r="A8" t="s">
        <v>96</v>
      </c>
      <c r="B8">
        <v>502</v>
      </c>
      <c r="C8" s="6">
        <v>342</v>
      </c>
      <c r="D8" s="6"/>
    </row>
    <row r="9" spans="1:4">
      <c r="A9" t="s">
        <v>97</v>
      </c>
      <c r="B9">
        <v>204</v>
      </c>
      <c r="C9" s="6">
        <v>204</v>
      </c>
      <c r="D9" s="6"/>
    </row>
    <row r="10" spans="1:4">
      <c r="A10" t="s">
        <v>98</v>
      </c>
      <c r="B10">
        <v>155</v>
      </c>
      <c r="C10" s="6">
        <v>142</v>
      </c>
      <c r="D10" s="6"/>
    </row>
    <row r="11" spans="1:4">
      <c r="A11" t="s">
        <v>99</v>
      </c>
      <c r="B11">
        <v>149</v>
      </c>
      <c r="C11" s="6">
        <v>117</v>
      </c>
      <c r="D11" s="6"/>
    </row>
    <row r="12" spans="1:4">
      <c r="A12" t="s">
        <v>100</v>
      </c>
      <c r="B12">
        <v>184</v>
      </c>
      <c r="C12" s="6">
        <v>111</v>
      </c>
      <c r="D12" s="6"/>
    </row>
    <row r="13" spans="1:4">
      <c r="A13" s="1" t="s">
        <v>101</v>
      </c>
      <c r="B13" s="1">
        <v>4973</v>
      </c>
      <c r="C13" s="4">
        <v>3471</v>
      </c>
      <c r="D13" s="6"/>
    </row>
    <row r="14" spans="1:4">
      <c r="A14" t="s">
        <v>102</v>
      </c>
      <c r="B14">
        <v>47</v>
      </c>
      <c r="C14" s="6">
        <v>26</v>
      </c>
      <c r="D14" s="6"/>
    </row>
    <row r="15" spans="1:4">
      <c r="A15" t="s">
        <v>103</v>
      </c>
      <c r="B15">
        <v>399</v>
      </c>
      <c r="C15" s="6">
        <v>297</v>
      </c>
      <c r="D15" s="6"/>
    </row>
    <row r="16" spans="1:4">
      <c r="A16" t="s">
        <v>104</v>
      </c>
      <c r="B16">
        <v>319</v>
      </c>
      <c r="C16" s="6">
        <v>181</v>
      </c>
      <c r="D16" s="6"/>
    </row>
    <row r="17" spans="1:4">
      <c r="A17" t="s">
        <v>105</v>
      </c>
      <c r="B17">
        <v>2369</v>
      </c>
      <c r="C17" s="6">
        <v>1587</v>
      </c>
      <c r="D17" s="6"/>
    </row>
    <row r="18" spans="1:4">
      <c r="A18" t="s">
        <v>106</v>
      </c>
      <c r="B18">
        <v>897</v>
      </c>
      <c r="C18" s="6">
        <v>579</v>
      </c>
      <c r="D18" s="6"/>
    </row>
    <row r="19" spans="1:4">
      <c r="A19" t="s">
        <v>107</v>
      </c>
      <c r="B19">
        <v>470</v>
      </c>
      <c r="C19" s="6">
        <v>391</v>
      </c>
      <c r="D19" s="6"/>
    </row>
    <row r="20" spans="1:4">
      <c r="A20" t="s">
        <v>108</v>
      </c>
      <c r="B20">
        <v>228</v>
      </c>
      <c r="C20" s="6">
        <v>190</v>
      </c>
      <c r="D20" s="6"/>
    </row>
    <row r="21" spans="1:4">
      <c r="A21" t="s">
        <v>109</v>
      </c>
      <c r="B21">
        <v>244</v>
      </c>
      <c r="C21" s="6">
        <v>220</v>
      </c>
      <c r="D21" s="6"/>
    </row>
    <row r="22" spans="1:4">
      <c r="A22" s="1" t="s">
        <v>110</v>
      </c>
      <c r="B22" s="1">
        <v>3264</v>
      </c>
      <c r="C22" s="4">
        <v>2560</v>
      </c>
      <c r="D22" s="6"/>
    </row>
    <row r="23" spans="1:4">
      <c r="A23" t="s">
        <v>111</v>
      </c>
      <c r="B23">
        <v>1485</v>
      </c>
      <c r="C23" s="6">
        <v>1112</v>
      </c>
      <c r="D23" s="6"/>
    </row>
    <row r="24" spans="1:4">
      <c r="A24" t="s">
        <v>112</v>
      </c>
      <c r="B24">
        <v>596</v>
      </c>
      <c r="C24" s="6">
        <v>473</v>
      </c>
      <c r="D24" s="6"/>
    </row>
    <row r="25" spans="1:4">
      <c r="A25" t="s">
        <v>113</v>
      </c>
      <c r="B25">
        <v>346</v>
      </c>
      <c r="C25" s="6">
        <v>291</v>
      </c>
      <c r="D25" s="6"/>
    </row>
    <row r="26" spans="1:4">
      <c r="A26" t="s">
        <v>114</v>
      </c>
      <c r="B26">
        <v>26</v>
      </c>
      <c r="C26" s="6">
        <v>31</v>
      </c>
      <c r="D26" s="6"/>
    </row>
    <row r="27" spans="1:4">
      <c r="A27" t="s">
        <v>115</v>
      </c>
      <c r="B27">
        <v>216</v>
      </c>
      <c r="C27" s="6">
        <v>137</v>
      </c>
      <c r="D27" s="6"/>
    </row>
    <row r="28" spans="1:4">
      <c r="A28" t="s">
        <v>116</v>
      </c>
      <c r="B28">
        <v>197</v>
      </c>
      <c r="C28" s="6">
        <v>174</v>
      </c>
      <c r="D28" s="6"/>
    </row>
    <row r="29" spans="1:4">
      <c r="A29" t="s">
        <v>117</v>
      </c>
      <c r="B29">
        <v>398</v>
      </c>
      <c r="C29" s="6">
        <v>342</v>
      </c>
      <c r="D29" s="6"/>
    </row>
    <row r="30" spans="1:4">
      <c r="A30" s="1" t="s">
        <v>118</v>
      </c>
      <c r="B30" s="1">
        <v>1389</v>
      </c>
      <c r="C30" s="4">
        <v>1045</v>
      </c>
      <c r="D30" s="6"/>
    </row>
    <row r="31" spans="1:4">
      <c r="A31" t="s">
        <v>119</v>
      </c>
      <c r="B31">
        <v>85</v>
      </c>
      <c r="C31" s="6">
        <v>78</v>
      </c>
      <c r="D31" s="6"/>
    </row>
    <row r="32" spans="1:4">
      <c r="A32" t="s">
        <v>120</v>
      </c>
      <c r="B32">
        <v>109</v>
      </c>
      <c r="C32" s="6">
        <v>77</v>
      </c>
      <c r="D32" s="6"/>
    </row>
    <row r="33" spans="1:4">
      <c r="A33" t="s">
        <v>121</v>
      </c>
      <c r="B33">
        <v>549</v>
      </c>
      <c r="C33" s="6">
        <v>403</v>
      </c>
      <c r="D33" s="6"/>
    </row>
    <row r="34" spans="1:4">
      <c r="A34" t="s">
        <v>122</v>
      </c>
      <c r="B34">
        <v>181</v>
      </c>
      <c r="C34" s="6">
        <v>192</v>
      </c>
      <c r="D34" s="6"/>
    </row>
    <row r="35" spans="1:4">
      <c r="A35" t="s">
        <v>123</v>
      </c>
      <c r="B35">
        <v>465</v>
      </c>
      <c r="C35" s="6">
        <v>295</v>
      </c>
      <c r="D35" s="6"/>
    </row>
    <row r="36" spans="1:4">
      <c r="A36" s="1" t="s">
        <v>124</v>
      </c>
      <c r="B36" s="1">
        <v>1720</v>
      </c>
      <c r="C36" s="4">
        <v>1578</v>
      </c>
      <c r="D36" s="6"/>
    </row>
    <row r="37" spans="1:4">
      <c r="A37" t="s">
        <v>125</v>
      </c>
      <c r="B37">
        <v>191</v>
      </c>
      <c r="C37" s="6">
        <v>247</v>
      </c>
      <c r="D37" s="6"/>
    </row>
    <row r="38" spans="1:4">
      <c r="A38" t="s">
        <v>126</v>
      </c>
      <c r="B38">
        <v>129</v>
      </c>
      <c r="C38" s="6">
        <v>143</v>
      </c>
      <c r="D38" s="6"/>
    </row>
    <row r="39" spans="1:4">
      <c r="A39" t="s">
        <v>127</v>
      </c>
      <c r="B39">
        <v>643</v>
      </c>
      <c r="C39" s="6">
        <v>567</v>
      </c>
      <c r="D39" s="6"/>
    </row>
    <row r="40" spans="1:4">
      <c r="A40" t="s">
        <v>128</v>
      </c>
      <c r="B40">
        <v>314</v>
      </c>
      <c r="C40" s="6">
        <v>274</v>
      </c>
      <c r="D40" s="6"/>
    </row>
    <row r="41" spans="1:4">
      <c r="A41" t="s">
        <v>129</v>
      </c>
      <c r="B41">
        <v>214</v>
      </c>
      <c r="C41" s="6">
        <v>187</v>
      </c>
      <c r="D41" s="6"/>
    </row>
    <row r="42" spans="1:4">
      <c r="A42" t="s">
        <v>130</v>
      </c>
      <c r="B42">
        <v>229</v>
      </c>
      <c r="C42" s="6">
        <v>160</v>
      </c>
      <c r="D42" s="6"/>
    </row>
    <row r="43" spans="1:4">
      <c r="A43" s="1" t="s">
        <v>131</v>
      </c>
      <c r="B43" s="1">
        <v>2561</v>
      </c>
      <c r="C43" s="4">
        <v>1995</v>
      </c>
      <c r="D43" s="6"/>
    </row>
    <row r="44" spans="1:4">
      <c r="A44" t="s">
        <v>132</v>
      </c>
      <c r="B44">
        <v>214</v>
      </c>
      <c r="C44" s="6">
        <v>182</v>
      </c>
      <c r="D44" s="6"/>
    </row>
    <row r="45" spans="1:4">
      <c r="A45" t="s">
        <v>133</v>
      </c>
      <c r="B45">
        <v>193</v>
      </c>
      <c r="C45" s="6">
        <v>167</v>
      </c>
      <c r="D45" s="6"/>
    </row>
    <row r="46" spans="1:4">
      <c r="A46" t="s">
        <v>134</v>
      </c>
      <c r="B46">
        <v>246</v>
      </c>
      <c r="C46" s="6">
        <v>223</v>
      </c>
      <c r="D46" s="6"/>
    </row>
    <row r="47" spans="1:4">
      <c r="A47" t="s">
        <v>135</v>
      </c>
      <c r="B47">
        <v>199</v>
      </c>
      <c r="C47" s="6">
        <v>145</v>
      </c>
      <c r="D47" s="6"/>
    </row>
    <row r="48" spans="1:4">
      <c r="A48" t="s">
        <v>136</v>
      </c>
      <c r="B48">
        <v>383</v>
      </c>
      <c r="C48" s="6">
        <v>282</v>
      </c>
      <c r="D48" s="6"/>
    </row>
    <row r="49" spans="1:4">
      <c r="A49" t="s">
        <v>137</v>
      </c>
      <c r="B49">
        <v>930</v>
      </c>
      <c r="C49" s="6">
        <v>716</v>
      </c>
      <c r="D49" s="6"/>
    </row>
    <row r="50" spans="1:4">
      <c r="A50" t="s">
        <v>138</v>
      </c>
      <c r="B50">
        <v>396</v>
      </c>
      <c r="C50" s="6">
        <v>280</v>
      </c>
      <c r="D50" s="6"/>
    </row>
    <row r="51" spans="1:4">
      <c r="A51" s="1" t="s">
        <v>139</v>
      </c>
      <c r="B51" s="1">
        <v>779</v>
      </c>
      <c r="C51" s="4">
        <v>842</v>
      </c>
      <c r="D51" s="6"/>
    </row>
    <row r="52" spans="1:4">
      <c r="A52" t="s">
        <v>140</v>
      </c>
      <c r="B52">
        <v>193</v>
      </c>
      <c r="C52" s="6">
        <v>207</v>
      </c>
      <c r="D52" s="6"/>
    </row>
    <row r="53" spans="1:4">
      <c r="A53" t="s">
        <v>141</v>
      </c>
      <c r="B53">
        <v>82</v>
      </c>
      <c r="C53" s="6">
        <v>82</v>
      </c>
      <c r="D53" s="6"/>
    </row>
    <row r="54" spans="1:4">
      <c r="A54" t="s">
        <v>142</v>
      </c>
      <c r="B54">
        <v>166</v>
      </c>
      <c r="C54" s="6">
        <v>175</v>
      </c>
      <c r="D54" s="6"/>
    </row>
    <row r="55" spans="1:4">
      <c r="A55" t="s">
        <v>143</v>
      </c>
      <c r="B55">
        <v>338</v>
      </c>
      <c r="C55" s="6">
        <v>378</v>
      </c>
      <c r="D55" s="6"/>
    </row>
    <row r="56" spans="1:4">
      <c r="A56" s="1" t="s">
        <v>144</v>
      </c>
      <c r="B56" s="1">
        <v>1199</v>
      </c>
      <c r="C56" s="4">
        <v>1174</v>
      </c>
      <c r="D56" s="6"/>
    </row>
    <row r="57" spans="1:4">
      <c r="A57" t="s">
        <v>145</v>
      </c>
      <c r="B57">
        <v>451</v>
      </c>
      <c r="C57" s="6">
        <v>455</v>
      </c>
      <c r="D57" s="6"/>
    </row>
    <row r="58" spans="1:4">
      <c r="A58" t="s">
        <v>146</v>
      </c>
      <c r="B58">
        <v>338</v>
      </c>
      <c r="C58" s="6">
        <v>261</v>
      </c>
      <c r="D58" s="6"/>
    </row>
    <row r="59" spans="1:4">
      <c r="A59" t="s">
        <v>147</v>
      </c>
      <c r="B59">
        <v>63</v>
      </c>
      <c r="C59" s="6">
        <v>83</v>
      </c>
      <c r="D59" s="6"/>
    </row>
    <row r="60" spans="1:4">
      <c r="A60" t="s">
        <v>148</v>
      </c>
      <c r="B60">
        <v>347</v>
      </c>
      <c r="C60" s="6">
        <v>375</v>
      </c>
      <c r="D60" s="6"/>
    </row>
    <row r="61" spans="1:4">
      <c r="A61" s="1" t="s">
        <v>149</v>
      </c>
      <c r="B61" s="1">
        <v>1044</v>
      </c>
      <c r="C61" s="4">
        <v>948</v>
      </c>
      <c r="D61" s="6"/>
    </row>
    <row r="62" spans="1:4">
      <c r="A62" t="s">
        <v>150</v>
      </c>
      <c r="B62">
        <v>189</v>
      </c>
      <c r="C62" s="6">
        <v>177</v>
      </c>
      <c r="D62" s="6"/>
    </row>
    <row r="63" spans="1:4">
      <c r="A63" t="s">
        <v>151</v>
      </c>
      <c r="B63">
        <v>100</v>
      </c>
      <c r="C63" s="6">
        <v>72</v>
      </c>
      <c r="D63" s="6"/>
    </row>
    <row r="64" spans="1:4">
      <c r="A64" t="s">
        <v>152</v>
      </c>
      <c r="B64">
        <v>130</v>
      </c>
      <c r="C64" s="6">
        <v>127</v>
      </c>
      <c r="D64" s="6"/>
    </row>
    <row r="65" spans="1:4">
      <c r="A65" t="s">
        <v>153</v>
      </c>
      <c r="B65">
        <v>278</v>
      </c>
      <c r="C65" s="6">
        <v>255</v>
      </c>
      <c r="D65" s="6"/>
    </row>
    <row r="66" spans="1:4">
      <c r="A66" t="s">
        <v>154</v>
      </c>
      <c r="B66">
        <v>217</v>
      </c>
      <c r="C66" s="6">
        <v>198</v>
      </c>
      <c r="D66" s="6"/>
    </row>
    <row r="67" spans="1:4">
      <c r="A67" t="s">
        <v>155</v>
      </c>
      <c r="B67">
        <v>130</v>
      </c>
      <c r="C67" s="6">
        <v>119</v>
      </c>
      <c r="D67" s="6"/>
    </row>
    <row r="68" spans="1:4">
      <c r="A68" s="1" t="s">
        <v>156</v>
      </c>
      <c r="B68" s="1">
        <v>5589</v>
      </c>
      <c r="C68" s="4">
        <v>4297</v>
      </c>
      <c r="D68" s="6"/>
    </row>
    <row r="69" spans="1:4">
      <c r="A69" t="s">
        <v>157</v>
      </c>
      <c r="B69">
        <v>192</v>
      </c>
      <c r="C69" s="6">
        <v>133</v>
      </c>
      <c r="D69" s="6"/>
    </row>
    <row r="70" spans="1:4">
      <c r="A70" t="s">
        <v>158</v>
      </c>
      <c r="B70">
        <v>197</v>
      </c>
      <c r="C70" s="6">
        <v>163</v>
      </c>
      <c r="D70" s="6"/>
    </row>
    <row r="71" spans="1:4">
      <c r="A71" t="s">
        <v>159</v>
      </c>
      <c r="B71">
        <v>123</v>
      </c>
      <c r="C71" s="6">
        <v>71</v>
      </c>
      <c r="D71" s="6"/>
    </row>
    <row r="72" spans="1:4">
      <c r="A72" t="s">
        <v>160</v>
      </c>
      <c r="B72">
        <v>143</v>
      </c>
      <c r="C72" s="6">
        <v>139</v>
      </c>
      <c r="D72" s="6"/>
    </row>
    <row r="73" spans="1:4">
      <c r="A73" t="s">
        <v>161</v>
      </c>
      <c r="B73">
        <v>217</v>
      </c>
      <c r="C73" s="6">
        <v>179</v>
      </c>
      <c r="D73" s="6"/>
    </row>
    <row r="74" spans="1:4">
      <c r="A74" t="s">
        <v>162</v>
      </c>
      <c r="B74">
        <v>339</v>
      </c>
      <c r="C74" s="6">
        <v>258</v>
      </c>
      <c r="D74" s="6"/>
    </row>
    <row r="75" spans="1:4">
      <c r="A75" t="s">
        <v>163</v>
      </c>
      <c r="B75">
        <v>3810</v>
      </c>
      <c r="C75" s="6">
        <v>2851</v>
      </c>
      <c r="D75" s="6"/>
    </row>
    <row r="76" spans="1:4">
      <c r="A76" t="s">
        <v>164</v>
      </c>
      <c r="B76">
        <v>568</v>
      </c>
      <c r="C76" s="6">
        <v>503</v>
      </c>
      <c r="D76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E F A A B Q S w M E F A A C A A g A e I G d V N 5 X n E m n A A A A + Q A A A B I A H A B D b 2 5 m a W c v U G F j a 2 F n Z S 5 4 b W w g o h g A K K A U A A A A A A A A A A A A A A A A A A A A A A A A A A A A h Y 9 B D o I w F E S v Q r q n L d U Y I Z + y c A u J i c a 4 b U q F R i i G F s v d X H g k r y C J o u 5 c z u S 9 Z O Z x u 0 M 2 t k 1 w V b 3 V n U l R h C k K l J F d q U 2 V o s G d w j X K O G y F P I t K B R N s b D J a n a L a u U t C i P c e + w X u + o o w S i N y L P K d r F U r Q m 2 s E 0 Y q 9 L H K / x b i c H i N 4 Q z H S 7 x i L M Z 0 Q o D M P R T a f B k 2 T c Y U y E 8 J m 6 F x Q 6 9 4 4 8 J 8 D 2 S O Q N 4 3 + B N Q S w M E F A A C A A g A e I G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i B n V T D Q h w f a A I A A L c Y A A A T A B w A R m 9 y b X V s Y X M v U 2 V j d G l v b j E u b S C i G A A o o B Q A A A A A A A A A A A A A A A A A A A A A A A A A A A D t l l 9 v 2 j A U x d + R + A 5 W + h K k C D U h g L Q p D x P s T 6 U x b Y P 2 p U z I T T x q y b G R b V i j i u 8 + p 8 l I S e I R 2 K g G C y / A c Z J 7 z p X z 8 x X I l 5 h R M E 6 + 7 d f N R r M h 7 i F H A b g w 0 M O C c Q n M v t M y g A c I k s 0 G U J 8 x W 3 I f K W U g V u 0 h 8 5 c h o t J 8 h w l q D x i V 6 o 8 w j c G r 6 b V A X E x v M A n h a D p k P y h h M B D T Z 4 9 t + 2 J l t K z b I S I 4 x B J x z 7 A M C w w Y W Y Z U e K 4 F 3 l K f B Z j O v V 7 3 8 t K 2 w J c l k 2 g s I 4 K 8 7 G f 7 E 6 P o W 8 t K 7 F 0 Y g 3 t I 5 y r C J F q g 2 P k E 3 q m L J h x S 8 Z 3 x M H l 8 v C j M J I v 1 + G g k q q 3 K S 7 U C J H q Q a w v 8 0 h 2 N 3 t H o 7 p a + z r x 9 5 i x U v g P w A c F A 9 S f z l 6 6 k u p m L Y Y H b 9 I I 3 h I x 9 S C A X n u R L X W 5 7 R / A S J 3 E X F p h g J K M 7 V M j 1 c X J d 0 A r C z K 6 a 2 6 4 Y 3 N 4 7 u b N 3 c v s p O h T h j E Q S i 0 K q k b q Y l + g 3 E Y d F 9 b 0 q G g D J J C S 6 Z n x F j K v C y k G 6 1 T P L 6 V K q m / l o 1 r b P X L G N o 4 3 l d X m P O j t 7 V L Q Y 9 2 i 7 3 B W V P b c d 3 7 H V j p y c d e / Z w r r V b G B a b k 1 D o c 5 x K N S p K V R T q K Z Q T a F q F H K P Q y F 3 F 4 W 6 5 0 K h T O / q N 2 b I V u X b M l 4 o 3 5 X x p s x 8 b E o f B r 2 8 g x f i X q F R I Z 7 z m c S L k h f 8 l C F X C K O n X v W Y T s W Y z t 4 x d 3 O q 6 K U 0 p v 5 c 0 y L t A E T 1 j o O o X o 2 o k x m g 9 g H J 1 W j X S / c k O W e E m / 3 m y z / q x g l Q 6 U V H z g N O 9 k 5 8 t G d W 0 u q a m d K t M F P m z v b f T Z R 6 / L o 6 / P a P g 9 9 + j d 8 a v + e B 3 7 8 F n P 9 k N q x 4 J h 0 V v 4 m H u O w / w N 2 f U E s B A i 0 A F A A C A A g A e I G d V N 5 X n E m n A A A A + Q A A A B I A A A A A A A A A A A A A A A A A A A A A A E N v b m Z p Z y 9 Q Y W N r Y W d l L n h t b F B L A Q I t A B Q A A g A I A H i B n V Q P y u m r p A A A A O k A A A A T A A A A A A A A A A A A A A A A A P M A A A B b Q 2 9 u d G V u d F 9 U e X B l c 1 0 u e G 1 s U E s B A i 0 A F A A C A A g A e I G d V M N C H B 9 o A g A A t x g A A B M A A A A A A A A A A A A A A A A A 5 A E A A E Z v c m 1 1 b G F z L 1 N l Y 3 R p b 2 4 x L m 1 Q S w U G A A A A A A M A A w D C A A A A m Q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T w A A A A A A A D D P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Z X h w b 3 J 0 J T I w K D c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M i 0 w N C 0 y O V Q x M j o 1 M D o z N i 4 z M D I 3 M j g y W i I g L z 4 8 R W 5 0 c n k g V H l w Z T 0 i R m l s b E N v b H V t b l R 5 c G V z I i B W Y W x 1 Z T 0 i c 0 J n T U R B d z 0 9 I i A v P j x F b n R y e S B U e X B l P S J G a W x s Q 2 9 s d W 1 u T m F t Z X M i I F Z h b H V l P S J z W y Z x d W 9 0 O 2 F z b V 9 s e X R p c y Z x d W 9 0 O y w m c X V v d D t H c m F u Z C B 0 b 3 R h b C Z x d W 9 0 O y w m c X V v d D t W e X J h c y Z x d W 9 0 O y w m c X V v d D t N b 3 R l c m l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X h w b 3 J 0 I C g 3 M i k v Q 2 h h b m d l Z C B U e X B l M i 5 7 Y X N t X 2 x 5 d G l z L D B 9 J n F 1 b 3 Q 7 L C Z x d W 9 0 O 1 N l Y 3 R p b 2 4 x L 2 V 4 c G 9 y d C A o N z I p L 0 N o Y W 5 n Z W Q g V H l w Z T M u e 0 d y Y W 5 k I H R v d G F s L D F 9 J n F 1 b 3 Q 7 L C Z x d W 9 0 O 1 N l Y 3 R p b 2 4 x L 2 V 4 c G 9 y d C A o N z I p L 0 N o Y W 5 n Z W Q g V H l w Z T M u e 1 Z 5 c m F z L D J 9 J n F 1 b 3 Q 7 L C Z x d W 9 0 O 1 N l Y 3 R p b 2 4 x L 2 V 4 c G 9 y d C A o N z I p L 0 N o Y W 5 n Z W Q g V H l w Z T M u e 0 1 v d G V y a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Z X h w b 3 J 0 I C g 3 M i k v Q 2 h h b m d l Z C B U e X B l M i 5 7 Y X N t X 2 x 5 d G l z L D B 9 J n F 1 b 3 Q 7 L C Z x d W 9 0 O 1 N l Y 3 R p b 2 4 x L 2 V 4 c G 9 y d C A o N z I p L 0 N o Y W 5 n Z W Q g V H l w Z T M u e 0 d y Y W 5 k I H R v d G F s L D F 9 J n F 1 b 3 Q 7 L C Z x d W 9 0 O 1 N l Y 3 R p b 2 4 x L 2 V 4 c G 9 y d C A o N z I p L 0 N o Y W 5 n Z W Q g V H l w Z T M u e 1 Z 5 c m F z L D J 9 J n F 1 b 3 Q 7 L C Z x d W 9 0 O 1 N l Y 3 R p b 2 4 x L 2 V 4 c G 9 y d C A o N z I p L 0 N o Y W 5 n Z W Q g V H l w Z T M u e 0 1 v d G V y a X M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V 4 c G 9 y d C U y M C g 3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I p L 1 B y b 2 1 v d G V k J T I w S G V h Z G V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I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M i 0 w N C 0 y O V Q x M j o 1 M z o 0 N i 4 4 O D Q 3 N D g w W i I g L z 4 8 R W 5 0 c n k g V H l w Z T 0 i R m l s b E N v b H V t b l R 5 c G V z I i B W Y W x 1 Z T 0 i c 0 J n T U R B d z 0 9 I i A v P j x F b n R y e S B U e X B l P S J G a W x s Q 2 9 s d W 1 u T m F t Z X M i I F Z h b H V l P S J z W y Z x d W 9 0 O 2 F z b V 9 s e X R p c y Z x d W 9 0 O y w m c X V v d D t H c m F u Z C B 0 b 3 R h b C Z x d W 9 0 O y w m c X V v d D t W e X J h c y Z x d W 9 0 O y w m c X V v d D t N b 3 R l c m l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X h w b 3 J 0 I C g 3 M y k v Q 2 h h b m d l Z C B U e X B l M i 5 7 Y X N t X 2 x 5 d G l z L D B 9 J n F 1 b 3 Q 7 L C Z x d W 9 0 O 1 N l Y 3 R p b 2 4 x L 2 V 4 c G 9 y d C A o N z M p L 0 N o Y W 5 n Z W Q g V H l w Z T M u e 0 d y Y W 5 k I H R v d G F s L D F 9 J n F 1 b 3 Q 7 L C Z x d W 9 0 O 1 N l Y 3 R p b 2 4 x L 2 V 4 c G 9 y d C A o N z M p L 0 N o Y W 5 n Z W Q g V H l w Z T M u e 1 Z 5 c m F z L D J 9 J n F 1 b 3 Q 7 L C Z x d W 9 0 O 1 N l Y 3 R p b 2 4 x L 2 V 4 c G 9 y d C A o N z M p L 0 N o Y W 5 n Z W Q g V H l w Z T M u e 0 1 v d G V y a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Z X h w b 3 J 0 I C g 3 M y k v Q 2 h h b m d l Z C B U e X B l M i 5 7 Y X N t X 2 x 5 d G l z L D B 9 J n F 1 b 3 Q 7 L C Z x d W 9 0 O 1 N l Y 3 R p b 2 4 x L 2 V 4 c G 9 y d C A o N z M p L 0 N o Y W 5 n Z W Q g V H l w Z T M u e 0 d y Y W 5 k I H R v d G F s L D F 9 J n F 1 b 3 Q 7 L C Z x d W 9 0 O 1 N l Y 3 R p b 2 4 x L 2 V 4 c G 9 y d C A o N z M p L 0 N o Y W 5 n Z W Q g V H l w Z T M u e 1 Z 5 c m F z L D J 9 J n F 1 b 3 Q 7 L C Z x d W 9 0 O 1 N l Y 3 R p b 2 4 x L 2 V 4 c G 9 y d C A o N z M p L 0 N o Y W 5 n Z W Q g V H l w Z T M u e 0 1 v d G V y a X M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V 4 c G 9 y d C U y M C g 3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M p L 1 B y b 2 1 v d G V k J T I w S G V h Z G V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i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M i 0 w N C 0 y O V Q x M j o 1 N z o 0 N y 4 5 O T M 3 N T Y 2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w a W x p Z X R 5 Y m U m c X V v d D s s J n F 1 b 3 Q 7 R 3 J h b m Q g d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H B v c n Q g K D c 0 K S 9 D a G F u Z 2 V k I F R 5 c G U z L n s s M H 0 m c X V v d D s s J n F 1 b 3 Q 7 U 2 V j d G l v b j E v Z X h w b 3 J 0 I C g 3 N C k v Q 2 h h b m d l Z C B U e X B l M y 5 7 c G l s a W V 0 e W J l L D F 9 J n F 1 b 3 Q 7 L C Z x d W 9 0 O 1 N l Y 3 R p b 2 4 x L 2 V 4 c G 9 y d C A o N z Q p L 0 N o Y W 5 n Z W Q g V H l w Z T M u e 0 d y Y W 5 k I H R v d G F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2 V 4 c G 9 y d C A o N z Q p L 0 N o Y W 5 n Z W Q g V H l w Z T M u e y w w f S Z x d W 9 0 O y w m c X V v d D t T Z W N 0 a W 9 u M S 9 l e H B v c n Q g K D c 0 K S 9 D a G F u Z 2 V k I F R 5 c G U z L n t w a W x p Z X R 5 Y m U s M X 0 m c X V v d D s s J n F 1 b 3 Q 7 U 2 V j d G l v b j E v Z X h w b 3 J 0 I C g 3 N C k v Q 2 h h b m d l Z C B U e X B l M y 5 7 R 3 J h b m Q g d G 9 0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V 4 c G 9 y d C U y M C g 3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0 K S 9 Q c m 9 t b 3 R l Z C U y M E h l Y W R l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Q p L 1 B y b 2 1 v d G V k J T I w S G V h Z G V y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0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0 L T I 5 V D E z O j A 3 O j M 1 L j g 3 M z E z N z B a I i A v P j x F b n R y e S B U e X B l P S J G a W x s Q 2 9 s d W 1 u V H l w Z X M i I F Z h b H V l P S J z Q m d Z R C I g L z 4 8 R W 5 0 c n k g V H l w Z T 0 i R m l s b E N v b H V t b k 5 h b W V z I i B W Y W x 1 Z T 0 i c 1 s m c X V v d D t D b 2 x 1 b W 4 x J n F 1 b 3 Q 7 L C Z x d W 9 0 O 2 F z b V 9 s e X R p c y Z x d W 9 0 O y w m c X V v d D t H c m F u Z C B 0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4 c G 9 y d C A o N z Y p L 0 N o Y W 5 n Z W Q g V H l w Z T M u e y w w f S Z x d W 9 0 O y w m c X V v d D t T Z W N 0 a W 9 u M S 9 l e H B v c n Q g K D c 2 K S 9 D a G F u Z 2 V k I F R 5 c G U z L n t h c 2 1 f b H l 0 a X M s M X 0 m c X V v d D s s J n F 1 b 3 Q 7 U 2 V j d G l v b j E v Z X h w b 3 J 0 I C g 3 N i k v Q 2 h h b m d l Z C B U e X B l N C 5 7 R 3 J h b m Q g d G 9 0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Z X h w b 3 J 0 I C g 3 N i k v Q 2 h h b m d l Z C B U e X B l M y 5 7 L D B 9 J n F 1 b 3 Q 7 L C Z x d W 9 0 O 1 N l Y 3 R p b 2 4 x L 2 V 4 c G 9 y d C A o N z Y p L 0 N o Y W 5 n Z W Q g V H l w Z T M u e 2 F z b V 9 s e X R p c y w x f S Z x d W 9 0 O y w m c X V v d D t T Z W N 0 a W 9 u M S 9 l e H B v c n Q g K D c 2 K S 9 D a G F u Z 2 V k I F R 5 c G U 0 L n t H c m F u Z C B 0 b 3 R h b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X h w b 3 J 0 J T I w K D c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N i k v U H J v b W 9 0 Z W Q l M j B I Z W F k Z X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2 K S 9 Q c m 9 t b 3 R l Z C U y M E h l Y W R l c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y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0 L T I 5 V D E z O j A 4 O j M y L j Q 4 M z Q 2 M D R a I i A v P j x F b n R y e S B U e X B l P S J G a W x s Q 2 9 s d W 1 u V H l w Z X M i I F Z h b H V l P S J z Q m d Z R C I g L z 4 8 R W 5 0 c n k g V H l w Z T 0 i R m l s b E N v b H V t b k 5 h b W V z I i B W Y W x 1 Z T 0 i c 1 s m c X V v d D t D b 2 x 1 b W 4 x J n F 1 b 3 Q 7 L C Z x d W 9 0 O 3 B p b G l l d H l i Z S Z x d W 9 0 O y w m c X V v d D t H c m F u Z C B 0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4 c G 9 y d C A o N z c p L 0 N o Y W 5 n Z W Q g V H l w Z T M u e y w w f S Z x d W 9 0 O y w m c X V v d D t T Z W N 0 a W 9 u M S 9 l e H B v c n Q g K D c 3 K S 9 D a G F u Z 2 V k I F R 5 c G U z L n t w a W x p Z X R 5 Y m U s M X 0 m c X V v d D s s J n F 1 b 3 Q 7 U 2 V j d G l v b j E v Z X h w b 3 J 0 I C g 3 N y k v Q 2 h h b m d l Z C B U e X B l N C 5 7 R 3 J h b m Q g d G 9 0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Z X h w b 3 J 0 I C g 3 N y k v Q 2 h h b m d l Z C B U e X B l M y 5 7 L D B 9 J n F 1 b 3 Q 7 L C Z x d W 9 0 O 1 N l Y 3 R p b 2 4 x L 2 V 4 c G 9 y d C A o N z c p L 0 N o Y W 5 n Z W Q g V H l w Z T M u e 3 B p b G l l d H l i Z S w x f S Z x d W 9 0 O y w m c X V v d D t T Z W N 0 a W 9 u M S 9 l e H B v c n Q g K D c 3 K S 9 D a G F u Z 2 V k I F R 5 c G U 0 L n t H c m F u Z C B 0 b 3 R h b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X h w b 3 J 0 J T I w K D c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N y k v U H J v b W 9 0 Z W Q l M j B I Z W F k Z X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g 3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3 K S 9 Q c m 9 t b 3 R l Z C U y M E h l Y W R l c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3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o N z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K D c 3 K S 9 D a G F u Z 2 V k J T I w V H l w Z T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I k k F 8 M z f 0 u n G A s / q U Z Y F Q A A A A A C A A A A A A A D Z g A A w A A A A B A A A A D Q V I M 6 S A / k 7 k l g D 1 0 V P K 2 J A A A A A A S A A A C g A A A A E A A A A A 7 G k j C A W m W 3 v T W + x e 7 l Q T J Q A A A A V C W X t w P P v v t O K L H 4 O 9 p 3 A A A 1 l E 4 u h e O s H O 7 L c I F K 4 b x 9 O H X b s o 2 Z s g 8 / g q o c j 8 r F I 6 K 5 n n P s F T E E C + C M F o Y 8 g n 0 M 7 i 4 X w d J S l h V y H B Y c j C c U A A A A U l B i o 9 N Q W 6 4 A H 2 p B h 8 g K + O M 6 m 3 c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9ce86e-b0d0-4f37-a327-8ff758901bd4">
      <Terms xmlns="http://schemas.microsoft.com/office/infopath/2007/PartnerControls"/>
    </lcf76f155ced4ddcb4097134ff3c332f>
    <TaxCatchAll xmlns="d26ad1ec-3bfc-4e7c-9490-d0a3e4b5b5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E0FC8B26C92014E8CC67196C5061FF6" ma:contentTypeVersion="14" ma:contentTypeDescription="Kurkite naują dokumentą." ma:contentTypeScope="" ma:versionID="4ce34a2c633a34f572a1971849938da6">
  <xsd:schema xmlns:xsd="http://www.w3.org/2001/XMLSchema" xmlns:xs="http://www.w3.org/2001/XMLSchema" xmlns:p="http://schemas.microsoft.com/office/2006/metadata/properties" xmlns:ns2="519ce86e-b0d0-4f37-a327-8ff758901bd4" xmlns:ns3="d26ad1ec-3bfc-4e7c-9490-d0a3e4b5b584" targetNamespace="http://schemas.microsoft.com/office/2006/metadata/properties" ma:root="true" ma:fieldsID="d9687b6581e1b53bbcb034f1d86d664d" ns2:_="" ns3:_="">
    <xsd:import namespace="519ce86e-b0d0-4f37-a327-8ff758901bd4"/>
    <xsd:import namespace="d26ad1ec-3bfc-4e7c-9490-d0a3e4b5b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ce86e-b0d0-4f37-a327-8ff758901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3ed2c673-a5b2-4cb9-8371-62316379b1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ad1ec-3bfc-4e7c-9490-d0a3e4b5b5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6bd4adb-ba01-42cf-8755-5d384ea8afc2}" ma:internalName="TaxCatchAll" ma:showField="CatchAllData" ma:web="d26ad1ec-3bfc-4e7c-9490-d0a3e4b5b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1557A-D33E-4B63-802A-8354C59ACBAD}"/>
</file>

<file path=customXml/itemProps2.xml><?xml version="1.0" encoding="utf-8"?>
<ds:datastoreItem xmlns:ds="http://schemas.openxmlformats.org/officeDocument/2006/customXml" ds:itemID="{CA5880A3-4A7B-4F0B-A14B-0BFB510727BD}"/>
</file>

<file path=customXml/itemProps3.xml><?xml version="1.0" encoding="utf-8"?>
<ds:datastoreItem xmlns:ds="http://schemas.openxmlformats.org/officeDocument/2006/customXml" ds:itemID="{00E5D881-B8A4-4CB8-A5F0-0FDC93774FE7}"/>
</file>

<file path=customXml/itemProps4.xml><?xml version="1.0" encoding="utf-8"?>
<ds:datastoreItem xmlns:ds="http://schemas.openxmlformats.org/officeDocument/2006/customXml" ds:itemID="{7FF81E44-B529-42E6-BA76-301195E3A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 Malinauskienė</dc:creator>
  <cp:keywords/>
  <dc:description/>
  <cp:lastModifiedBy>Viktorija Giedraitytė</cp:lastModifiedBy>
  <cp:revision/>
  <dcterms:created xsi:type="dcterms:W3CDTF">2022-01-06T10:02:11Z</dcterms:created>
  <dcterms:modified xsi:type="dcterms:W3CDTF">2026-01-21T12:40:59Z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0x0101004E0FC8B26C92014E8CC67196C5061FF6</vt:lpwstr>
  </property>
  <property fmtid="{D5CDD505-2E9C-101B-9397-08002B2CF9AE}" pid="3" name="Order">
    <vt:r8>2701000</vt:r8>
  </property>
  <property fmtid="{D5CDD505-2E9C-101B-9397-08002B2CF9AE}" pid="4" name="MediaServiceImageTags">
    <vt:lpwstr/>
  </property>
</Properties>
</file>